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100\Desktop\"/>
    </mc:Choice>
  </mc:AlternateContent>
  <xr:revisionPtr revIDLastSave="0" documentId="13_ncr:1_{FF883752-42D9-48C9-841F-6809C34D1235}" xr6:coauthVersionLast="47" xr6:coauthVersionMax="47" xr10:uidLastSave="{00000000-0000-0000-0000-000000000000}"/>
  <workbookProtection workbookAlgorithmName="SHA-512" workbookHashValue="k9VU2xRwaw4EHQ4gHeNmH2EtXMVHfddcCZ8RTH559LUfMJ+I4p1gtdkK0rqQffd8lG4yFsDeAVRgXjvM9xTQvA==" workbookSaltValue="hD4So5Mj0QdP2pioobHfHw==" workbookSpinCount="100000" lockStructure="1"/>
  <bookViews>
    <workbookView xWindow="-108" yWindow="-108" windowWidth="23256" windowHeight="13896" xr2:uid="{00000000-000D-0000-FFFF-FFFF00000000}"/>
  </bookViews>
  <sheets>
    <sheet name="両面印刷（短辺とじ）" sheetId="13" r:id="rId1"/>
    <sheet name="注意事項(裏面)" sheetId="15" state="hidden" r:id="rId2"/>
    <sheet name="Sheet1" sheetId="16" state="hidden" r:id="rId3"/>
  </sheets>
  <definedNames>
    <definedName name="_xlnm.Print_Area" localSheetId="1">'注意事項(裏面)'!$A$1:$AR$33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3" l="1"/>
  <c r="Z15" i="13"/>
  <c r="Y3" i="13"/>
  <c r="AA3" i="13"/>
  <c r="AO4" i="13"/>
  <c r="AO5" i="13"/>
  <c r="AO6" i="13"/>
  <c r="AO7" i="13"/>
  <c r="AO3" i="13"/>
  <c r="AF4" i="13"/>
  <c r="AF5" i="13"/>
  <c r="AF6" i="13"/>
  <c r="AF7" i="13"/>
  <c r="AF3" i="13"/>
  <c r="AM4" i="13"/>
  <c r="AM5" i="13"/>
  <c r="AM6" i="13"/>
  <c r="AM7" i="13"/>
  <c r="AM3" i="13"/>
  <c r="AJ4" i="13"/>
  <c r="AJ5" i="13"/>
  <c r="AJ6" i="13"/>
  <c r="AJ7" i="13"/>
  <c r="AD3" i="13"/>
  <c r="AJ3" i="13"/>
  <c r="AN6" i="13"/>
  <c r="AD4" i="13"/>
  <c r="AD5" i="13"/>
  <c r="AD6" i="13"/>
  <c r="AD7" i="13"/>
  <c r="AM10" i="13"/>
  <c r="AC15" i="13"/>
  <c r="AJ15" i="13"/>
  <c r="AO15" i="13"/>
  <c r="AA16" i="13"/>
  <c r="X21" i="13"/>
  <c r="AC17" i="13"/>
  <c r="AP17" i="13"/>
  <c r="AG17" i="13"/>
  <c r="AH13" i="13"/>
  <c r="AD10" i="13"/>
  <c r="AC8" i="13"/>
  <c r="AB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X1" authorId="0" shapeId="0" xr:uid="{D4549024-C67D-43B6-ACAB-D64623050125}">
      <text>
        <r>
          <rPr>
            <sz val="12"/>
            <color indexed="81"/>
            <rFont val="MS P ゴシック"/>
            <family val="3"/>
            <charset val="128"/>
          </rPr>
          <t>右側の使用許可書は
左側の申込書の内容が
転記されるようになっていますので、
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" authorId="0" shapeId="0" xr:uid="{759C901D-C50F-45D1-9D81-A88E1E023044}">
      <text>
        <r>
          <rPr>
            <b/>
            <sz val="9"/>
            <color indexed="81"/>
            <rFont val="MS P ゴシック"/>
            <family val="3"/>
            <charset val="128"/>
          </rPr>
          <t>使用申込書は月ごとに作成してください</t>
        </r>
      </text>
    </comment>
  </commentList>
</comments>
</file>

<file path=xl/sharedStrings.xml><?xml version="1.0" encoding="utf-8"?>
<sst xmlns="http://schemas.openxmlformats.org/spreadsheetml/2006/main" count="204" uniqueCount="119">
  <si>
    <t>安中市文化センター使用申込書</t>
    <rPh sb="0" eb="3">
      <t>アンナカシ</t>
    </rPh>
    <rPh sb="3" eb="5">
      <t>ブンカ</t>
    </rPh>
    <rPh sb="9" eb="11">
      <t>シヨウ</t>
    </rPh>
    <rPh sb="11" eb="14">
      <t>モウシコミショ</t>
    </rPh>
    <phoneticPr fontId="2"/>
  </si>
  <si>
    <t>使用人員</t>
    <rPh sb="0" eb="2">
      <t>シヨウ</t>
    </rPh>
    <rPh sb="2" eb="4">
      <t>ジンイン</t>
    </rPh>
    <phoneticPr fontId="2"/>
  </si>
  <si>
    <t>使用料</t>
    <rPh sb="0" eb="3">
      <t>シヨウリョウ</t>
    </rPh>
    <phoneticPr fontId="2"/>
  </si>
  <si>
    <t>使　用　期　日</t>
    <rPh sb="0" eb="1">
      <t>ツカ</t>
    </rPh>
    <rPh sb="2" eb="3">
      <t>ヨウ</t>
    </rPh>
    <rPh sb="4" eb="5">
      <t>キ</t>
    </rPh>
    <rPh sb="6" eb="7">
      <t>ヒ</t>
    </rPh>
    <phoneticPr fontId="2"/>
  </si>
  <si>
    <t>使 用 時 間</t>
    <rPh sb="0" eb="1">
      <t>ツカ</t>
    </rPh>
    <rPh sb="2" eb="3">
      <t>ヨウ</t>
    </rPh>
    <rPh sb="4" eb="5">
      <t>トキ</t>
    </rPh>
    <rPh sb="6" eb="7">
      <t>アイダ</t>
    </rPh>
    <phoneticPr fontId="2"/>
  </si>
  <si>
    <t>使 用 室 名</t>
    <rPh sb="0" eb="1">
      <t>ツカ</t>
    </rPh>
    <rPh sb="2" eb="3">
      <t>ヨウ</t>
    </rPh>
    <rPh sb="4" eb="5">
      <t>シツ</t>
    </rPh>
    <rPh sb="6" eb="7">
      <t>メイ</t>
    </rPh>
    <phoneticPr fontId="2"/>
  </si>
  <si>
    <t>安中市文化センター所長　　様</t>
    <rPh sb="0" eb="1">
      <t>アン</t>
    </rPh>
    <rPh sb="1" eb="2">
      <t>ナカ</t>
    </rPh>
    <rPh sb="2" eb="3">
      <t>シ</t>
    </rPh>
    <rPh sb="3" eb="4">
      <t>ブン</t>
    </rPh>
    <rPh sb="4" eb="5">
      <t>カ</t>
    </rPh>
    <rPh sb="9" eb="10">
      <t>ショ</t>
    </rPh>
    <rPh sb="10" eb="11">
      <t>チョウ</t>
    </rPh>
    <rPh sb="13" eb="14">
      <t>サマ</t>
    </rPh>
    <phoneticPr fontId="2"/>
  </si>
  <si>
    <t>1.</t>
    <phoneticPr fontId="2"/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</si>
  <si>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</si>
  <si>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</si>
  <si>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</si>
  <si>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</si>
  <si>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</si>
  <si>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</si>
  <si>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</si>
  <si>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</si>
  <si>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</si>
  <si>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</si>
  <si>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</si>
  <si>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</si>
  <si>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</si>
  <si>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</si>
  <si>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施設内での物品販売は、参考図書等を除き禁止します。参考図書を販売する場合は、実施の１０日前までに申請書を提出し承認を受けてください。</t>
    <rPh sb="7" eb="9">
      <t>ハンバイ</t>
    </rPh>
    <rPh sb="11" eb="13">
      <t>サンコウ</t>
    </rPh>
    <rPh sb="13" eb="15">
      <t>トショ</t>
    </rPh>
    <rPh sb="17" eb="18">
      <t>ノゾ</t>
    </rPh>
    <rPh sb="25" eb="27">
      <t>サンコウ</t>
    </rPh>
    <rPh sb="27" eb="29">
      <t>トショ</t>
    </rPh>
    <rPh sb="30" eb="32">
      <t>ハンバイ</t>
    </rPh>
    <rPh sb="34" eb="36">
      <t>バアイ</t>
    </rPh>
    <rPh sb="38" eb="40">
      <t>ジッシ</t>
    </rPh>
    <rPh sb="43" eb="44">
      <t>ニチ</t>
    </rPh>
    <rPh sb="44" eb="45">
      <t>マエ</t>
    </rPh>
    <rPh sb="48" eb="51">
      <t>シンセイショ</t>
    </rPh>
    <rPh sb="52" eb="54">
      <t>テイシュツ</t>
    </rPh>
    <rPh sb="55" eb="57">
      <t>ショウニン</t>
    </rPh>
    <rPh sb="58" eb="59">
      <t>ウ</t>
    </rPh>
    <phoneticPr fontId="2"/>
  </si>
  <si>
    <t>内容により音楽著作権協会・消防署等への届出が必要になります。</t>
    <phoneticPr fontId="2"/>
  </si>
  <si>
    <t>館内での寄付金等の募集・飲食物の提供・火気の使用・特別の設備をする場合は事前にご相談ください。</t>
    <phoneticPr fontId="2"/>
  </si>
  <si>
    <t>付属設備・備品等を損傷したときは、賠償していただく場合があります。</t>
    <phoneticPr fontId="2"/>
  </si>
  <si>
    <t>事務室での物の預かりは原則いたしません。</t>
    <phoneticPr fontId="2"/>
  </si>
  <si>
    <t>敷地内における事故や盗難等に関しては，当館では責任を負いませんので特に注意してください。</t>
    <rPh sb="0" eb="3">
      <t>シキチナイ</t>
    </rPh>
    <phoneticPr fontId="2"/>
  </si>
  <si>
    <t>使用に関して係員の指示に違反したり、守るべき事項に違反した場合には、使用の許可を取り消し、又は使用の停止を命ずることがあります。</t>
    <rPh sb="29" eb="31">
      <t>バアイ</t>
    </rPh>
    <phoneticPr fontId="2"/>
  </si>
  <si>
    <t>使用時間には、会場の準備・後片付けに要する時間等も含まれますので、申し込まれた利用区分を超えた場合には、次の利用区分の使用料をお支払いいただきます。</t>
    <rPh sb="23" eb="24">
      <t>トウ</t>
    </rPh>
    <rPh sb="33" eb="34">
      <t>モウ</t>
    </rPh>
    <rPh sb="35" eb="36">
      <t>コ</t>
    </rPh>
    <rPh sb="39" eb="41">
      <t>リヨウ</t>
    </rPh>
    <rPh sb="41" eb="43">
      <t>クブン</t>
    </rPh>
    <rPh sb="44" eb="45">
      <t>コ</t>
    </rPh>
    <rPh sb="47" eb="49">
      <t>バアイ</t>
    </rPh>
    <rPh sb="52" eb="53">
      <t>ツギ</t>
    </rPh>
    <rPh sb="54" eb="56">
      <t>リヨウ</t>
    </rPh>
    <rPh sb="56" eb="58">
      <t>クブン</t>
    </rPh>
    <rPh sb="59" eb="62">
      <t>シヨウリョウ</t>
    </rPh>
    <rPh sb="64" eb="66">
      <t>シハラ</t>
    </rPh>
    <phoneticPr fontId="2"/>
  </si>
  <si>
    <t>飲食・喫煙等につきましては、指定場所でお願いします。(飲酒は不可)</t>
    <rPh sb="0" eb="2">
      <t>インショク</t>
    </rPh>
    <rPh sb="3" eb="5">
      <t>キツエン</t>
    </rPh>
    <rPh sb="5" eb="6">
      <t>トウ</t>
    </rPh>
    <rPh sb="14" eb="16">
      <t>シテイ</t>
    </rPh>
    <rPh sb="16" eb="18">
      <t>バショ</t>
    </rPh>
    <rPh sb="20" eb="21">
      <t>ネガ</t>
    </rPh>
    <rPh sb="27" eb="29">
      <t>インシュ</t>
    </rPh>
    <rPh sb="30" eb="32">
      <t>フカ</t>
    </rPh>
    <phoneticPr fontId="2"/>
  </si>
  <si>
    <t>一般入場可
関係者のみ</t>
    <rPh sb="0" eb="2">
      <t>イッパン</t>
    </rPh>
    <rPh sb="2" eb="4">
      <t>ニュウジョウ</t>
    </rPh>
    <rPh sb="4" eb="5">
      <t>カ</t>
    </rPh>
    <rPh sb="6" eb="9">
      <t>カンケイシャ</t>
    </rPh>
    <phoneticPr fontId="2"/>
  </si>
  <si>
    <t>内容・
催し物名</t>
    <rPh sb="0" eb="2">
      <t>ナイヨウ</t>
    </rPh>
    <rPh sb="4" eb="5">
      <t>モヨオ</t>
    </rPh>
    <rPh sb="6" eb="7">
      <t>モノ</t>
    </rPh>
    <rPh sb="7" eb="8">
      <t>メイ</t>
    </rPh>
    <phoneticPr fontId="2"/>
  </si>
  <si>
    <t>ホール
催し物</t>
    <rPh sb="4" eb="5">
      <t>モヨオ</t>
    </rPh>
    <rPh sb="6" eb="7">
      <t>モノ</t>
    </rPh>
    <phoneticPr fontId="2"/>
  </si>
  <si>
    <t>文化センターのみ</t>
    <rPh sb="0" eb="2">
      <t>ブンカ</t>
    </rPh>
    <phoneticPr fontId="2"/>
  </si>
  <si>
    <t>備　考</t>
    <rPh sb="0" eb="1">
      <t>ソナエ</t>
    </rPh>
    <rPh sb="2" eb="3">
      <t>コウ</t>
    </rPh>
    <phoneticPr fontId="2"/>
  </si>
  <si>
    <t>その他</t>
    <rPh sb="2" eb="3">
      <t>タ</t>
    </rPh>
    <phoneticPr fontId="2"/>
  </si>
  <si>
    <t>※問い合わせ先はHP、広報に記載する場合がございます</t>
    <rPh sb="1" eb="2">
      <t>ト</t>
    </rPh>
    <rPh sb="3" eb="4">
      <t>ア</t>
    </rPh>
    <rPh sb="6" eb="7">
      <t>サキ</t>
    </rPh>
    <rPh sb="11" eb="13">
      <t>コウホウ</t>
    </rPh>
    <rPh sb="14" eb="16">
      <t>キサイ</t>
    </rPh>
    <rPh sb="18" eb="20">
      <t>バアイ</t>
    </rPh>
    <phoneticPr fontId="2"/>
  </si>
  <si>
    <t>事業終了後は、使用場所の電気・空調・窓・忘れ物等を確認してください。
また、ゴミは必ず持ち帰ってください。</t>
    <phoneticPr fontId="2"/>
  </si>
  <si>
    <t>使用料は前納です。いったん納入した使用料はお返しできません。なお、ホールの取り消し・変更は１０日前までにお申し出ください。それ以降の取り消し等で生じた損害については、賠償していただく場合がありますのでご注意願います。</t>
    <rPh sb="37" eb="38">
      <t>ト</t>
    </rPh>
    <rPh sb="39" eb="40">
      <t>ケ</t>
    </rPh>
    <rPh sb="42" eb="44">
      <t>ヘンコウ</t>
    </rPh>
    <rPh sb="47" eb="49">
      <t>カマエ</t>
    </rPh>
    <rPh sb="53" eb="54">
      <t>モウ</t>
    </rPh>
    <rPh sb="55" eb="56">
      <t>デ</t>
    </rPh>
    <rPh sb="63" eb="65">
      <t>イコウ</t>
    </rPh>
    <rPh sb="66" eb="67">
      <t>ト</t>
    </rPh>
    <rPh sb="68" eb="69">
      <t>ケ</t>
    </rPh>
    <rPh sb="70" eb="71">
      <t>トウ</t>
    </rPh>
    <rPh sb="72" eb="73">
      <t>ショウ</t>
    </rPh>
    <rPh sb="75" eb="77">
      <t>ソンガイ</t>
    </rPh>
    <rPh sb="83" eb="85">
      <t>バイショウ</t>
    </rPh>
    <rPh sb="91" eb="93">
      <t>バアイ</t>
    </rPh>
    <rPh sb="101" eb="104">
      <t>チュウイネガ</t>
    </rPh>
    <phoneticPr fontId="2"/>
  </si>
  <si>
    <t>案内状・整理券・プログラム等は使用許可後にご準備ください。
なお、プログラム等へは広告を掲載しないでください。</t>
    <phoneticPr fontId="2"/>
  </si>
  <si>
    <t>※鍵を受け取る際には必ず本書を係員へご提示ください。
※使用時間が22時までの時は10分前までにご退館願います。
※使用時間には、準備から後片付けまでが含まれます。</t>
    <rPh sb="1" eb="2">
      <t>カギ</t>
    </rPh>
    <rPh sb="3" eb="4">
      <t>ウ</t>
    </rPh>
    <rPh sb="5" eb="6">
      <t>ト</t>
    </rPh>
    <rPh sb="7" eb="8">
      <t>サイ</t>
    </rPh>
    <rPh sb="10" eb="11">
      <t>カナラ</t>
    </rPh>
    <rPh sb="12" eb="14">
      <t>ホンショ</t>
    </rPh>
    <rPh sb="15" eb="17">
      <t>カカリイン</t>
    </rPh>
    <rPh sb="19" eb="21">
      <t>テイジ</t>
    </rPh>
    <rPh sb="28" eb="30">
      <t>シヨウ</t>
    </rPh>
    <rPh sb="30" eb="32">
      <t>ジカン</t>
    </rPh>
    <rPh sb="35" eb="36">
      <t>ジ</t>
    </rPh>
    <rPh sb="39" eb="40">
      <t>トキ</t>
    </rPh>
    <rPh sb="43" eb="45">
      <t>フンマエ</t>
    </rPh>
    <rPh sb="49" eb="50">
      <t>タイ</t>
    </rPh>
    <rPh sb="50" eb="51">
      <t>カン</t>
    </rPh>
    <rPh sb="51" eb="52">
      <t>ネガ</t>
    </rPh>
    <rPh sb="58" eb="60">
      <t>シヨウ</t>
    </rPh>
    <rPh sb="60" eb="62">
      <t>ジカン</t>
    </rPh>
    <rPh sb="65" eb="67">
      <t>ジュンビ</t>
    </rPh>
    <rPh sb="69" eb="72">
      <t>アトカタヅ</t>
    </rPh>
    <rPh sb="76" eb="77">
      <t>フク</t>
    </rPh>
    <phoneticPr fontId="2"/>
  </si>
  <si>
    <t>　　　　　　　　　　　　　 　　</t>
    <phoneticPr fontId="2"/>
  </si>
  <si>
    <t>月</t>
  </si>
  <si>
    <t>ホール使用時
の駐車場</t>
    <rPh sb="3" eb="6">
      <t>シヨウジ</t>
    </rPh>
    <rPh sb="8" eb="11">
      <t>チュウシャジョウ</t>
    </rPh>
    <phoneticPr fontId="2"/>
  </si>
  <si>
    <t>年</t>
    <phoneticPr fontId="2"/>
  </si>
  <si>
    <t>人（予定人数）</t>
    <phoneticPr fontId="2"/>
  </si>
  <si>
    <t>日 (</t>
  </si>
  <si>
    <t>使用開始時間は午前９時からです。音響・照明・舞台・花屋さん等業者の搬入も午前９時以降に行ってください。
また、閉館時間は午後１０時です。１０分前にはすべて終了して退館願います。
なお、主催者は、業者撤収を含むすべての後片付けが終わるまで、必ずお残りください。</t>
    <rPh sb="55" eb="57">
      <t>ヘイカン</t>
    </rPh>
    <rPh sb="57" eb="59">
      <t>ジカン</t>
    </rPh>
    <rPh sb="60" eb="62">
      <t>ゴゴ</t>
    </rPh>
    <rPh sb="64" eb="65">
      <t>ジ</t>
    </rPh>
    <rPh sb="70" eb="71">
      <t>フン</t>
    </rPh>
    <rPh sb="71" eb="72">
      <t>マエ</t>
    </rPh>
    <rPh sb="77" eb="79">
      <t>シュウリョウ</t>
    </rPh>
    <rPh sb="81" eb="83">
      <t>タイカン</t>
    </rPh>
    <rPh sb="83" eb="84">
      <t>ネガ</t>
    </rPh>
    <rPh sb="92" eb="95">
      <t>シュサイシャ</t>
    </rPh>
    <rPh sb="97" eb="99">
      <t>ギョウシャ</t>
    </rPh>
    <rPh sb="99" eb="101">
      <t>テッシュウ</t>
    </rPh>
    <rPh sb="102" eb="103">
      <t>フク</t>
    </rPh>
    <rPh sb="108" eb="111">
      <t>アトカタヅ</t>
    </rPh>
    <rPh sb="113" eb="114">
      <t>オ</t>
    </rPh>
    <rPh sb="119" eb="120">
      <t>カナラ</t>
    </rPh>
    <rPh sb="122" eb="123">
      <t>ノコ</t>
    </rPh>
    <phoneticPr fontId="2"/>
  </si>
  <si>
    <t>8.</t>
    <phoneticPr fontId="2"/>
  </si>
  <si>
    <t>ホールの使用１ヶ月前までに、舞台進行等の打合わせが必要です。</t>
    <phoneticPr fontId="2"/>
  </si>
  <si>
    <t>～</t>
  </si>
  <si>
    <t>上記のとおり使用を許可します。なお、使用に当たっては裏面</t>
  </si>
  <si>
    <t>｢使用上の注意｣を確認のうえ、規則を守ってご使用ください。</t>
  </si>
  <si>
    <t>日 (</t>
    <phoneticPr fontId="2"/>
  </si>
  <si>
    <t>入場料・出演料等の収入がある場合は、申請時に「事業計画書」を提出してください。また、事業実施後１４日以内に「実施報告書」を提出してください。</t>
    <rPh sb="23" eb="25">
      <t>ジギョウ</t>
    </rPh>
    <rPh sb="25" eb="28">
      <t>ケイカクショ</t>
    </rPh>
    <rPh sb="54" eb="56">
      <t>ジッシ</t>
    </rPh>
    <rPh sb="56" eb="58">
      <t>ホウコク</t>
    </rPh>
    <phoneticPr fontId="2"/>
  </si>
  <si>
    <t xml:space="preserve">) </t>
    <phoneticPr fontId="2"/>
  </si>
  <si>
    <t>人（予定人数）</t>
  </si>
  <si>
    <t>安中市文化センター　所長</t>
  </si>
  <si>
    <t>使用団体名</t>
    <phoneticPr fontId="2"/>
  </si>
  <si>
    <t>団体名：</t>
  </si>
  <si>
    <t>代表者：</t>
  </si>
  <si>
    <t>印</t>
    <rPh sb="0" eb="1">
      <t>イン</t>
    </rPh>
    <phoneticPr fontId="2"/>
  </si>
  <si>
    <t>（電話：381-0586）</t>
    <rPh sb="1" eb="3">
      <t>デンワ</t>
    </rPh>
    <phoneticPr fontId="2"/>
  </si>
  <si>
    <t>安中市文化センター使用許可書</t>
    <rPh sb="0" eb="3">
      <t>アンナカシ</t>
    </rPh>
    <rPh sb="3" eb="5">
      <t>ブンカ</t>
    </rPh>
    <rPh sb="9" eb="11">
      <t>シヨウ</t>
    </rPh>
    <rPh sb="11" eb="13">
      <t>キョカ</t>
    </rPh>
    <rPh sb="13" eb="14">
      <t>ショ</t>
    </rPh>
    <phoneticPr fontId="2"/>
  </si>
  <si>
    <t>使 用 室 名</t>
    <phoneticPr fontId="2"/>
  </si>
  <si>
    <t>)</t>
    <phoneticPr fontId="2"/>
  </si>
  <si>
    <t>（担当：　　　　）</t>
    <phoneticPr fontId="2"/>
  </si>
  <si>
    <t>駐車場が約２3０台分と狭いため、乗り合わせての来場にご協力ください。また、
５０台を超えて駐車場を使用する場合には、必ず駐車場係を配置してください。</t>
    <rPh sb="4" eb="5">
      <t>ヤク</t>
    </rPh>
    <rPh sb="9" eb="10">
      <t>ブン</t>
    </rPh>
    <rPh sb="23" eb="25">
      <t>ライジョウ</t>
    </rPh>
    <rPh sb="27" eb="29">
      <t>キョウリョク</t>
    </rPh>
    <rPh sb="40" eb="41">
      <t>ダイ</t>
    </rPh>
    <rPh sb="42" eb="43">
      <t>コ</t>
    </rPh>
    <rPh sb="45" eb="48">
      <t>チュウシャジョウ</t>
    </rPh>
    <rPh sb="49" eb="51">
      <t>シヨウ</t>
    </rPh>
    <rPh sb="53" eb="55">
      <t>バアイ</t>
    </rPh>
    <rPh sb="58" eb="59">
      <t>カナラ</t>
    </rPh>
    <phoneticPr fontId="2"/>
  </si>
  <si>
    <t>様</t>
    <rPh sb="0" eb="1">
      <t>サマ</t>
    </rPh>
    <phoneticPr fontId="2"/>
  </si>
  <si>
    <t>令和　　 年　　月　　日　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2"/>
  </si>
  <si>
    <t>リスト</t>
    <phoneticPr fontId="2"/>
  </si>
  <si>
    <t>物販　有</t>
    <rPh sb="0" eb="2">
      <t>ブッパン</t>
    </rPh>
    <rPh sb="3" eb="4">
      <t>アリ</t>
    </rPh>
    <phoneticPr fontId="2"/>
  </si>
  <si>
    <t>物販　無</t>
    <rPh sb="0" eb="2">
      <t>ブッパン</t>
    </rPh>
    <rPh sb="3" eb="4">
      <t>ナ</t>
    </rPh>
    <phoneticPr fontId="2"/>
  </si>
  <si>
    <t>物販</t>
    <rPh sb="0" eb="2">
      <t>ブッパン</t>
    </rPh>
    <phoneticPr fontId="2"/>
  </si>
  <si>
    <t>駐車場</t>
    <rPh sb="0" eb="3">
      <t>チュウシャジョウ</t>
    </rPh>
    <phoneticPr fontId="2"/>
  </si>
  <si>
    <t>安中小学校含む</t>
    <rPh sb="0" eb="2">
      <t>アンナカ</t>
    </rPh>
    <rPh sb="2" eb="5">
      <t>ショウガッコウ</t>
    </rPh>
    <rPh sb="5" eb="6">
      <t>フク</t>
    </rPh>
    <phoneticPr fontId="2"/>
  </si>
  <si>
    <t>安中小学校北側・校庭</t>
    <rPh sb="0" eb="5">
      <t>アンナカショウガッコウ</t>
    </rPh>
    <rPh sb="5" eb="7">
      <t>キタガワ</t>
    </rPh>
    <rPh sb="8" eb="10">
      <t>コウテイ</t>
    </rPh>
    <phoneticPr fontId="2"/>
  </si>
  <si>
    <t>安中小学校北側</t>
    <rPh sb="0" eb="5">
      <t>アンナカショウガッコウ</t>
    </rPh>
    <rPh sb="5" eb="7">
      <t>キタガワ</t>
    </rPh>
    <phoneticPr fontId="2"/>
  </si>
  <si>
    <t>時刻</t>
    <rPh sb="0" eb="2">
      <t>ジコク</t>
    </rPh>
    <phoneticPr fontId="2"/>
  </si>
  <si>
    <t>入場</t>
    <rPh sb="0" eb="2">
      <t>ニュウジョウ</t>
    </rPh>
    <phoneticPr fontId="2"/>
  </si>
  <si>
    <t>一般入場可</t>
    <rPh sb="0" eb="4">
      <t>イッパンニュウジョウ</t>
    </rPh>
    <rPh sb="4" eb="5">
      <t>カ</t>
    </rPh>
    <phoneticPr fontId="2"/>
  </si>
  <si>
    <t>関係者のみ</t>
    <rPh sb="0" eb="3">
      <t>カンケイシャ</t>
    </rPh>
    <phoneticPr fontId="2"/>
  </si>
  <si>
    <t>月</t>
    <rPh sb="0" eb="1">
      <t>ツキ</t>
    </rPh>
    <phoneticPr fontId="2"/>
  </si>
  <si>
    <t>日</t>
  </si>
  <si>
    <t>日</t>
    <rPh sb="0" eb="1">
      <t>ニチ</t>
    </rPh>
    <phoneticPr fontId="2"/>
  </si>
  <si>
    <t xml:space="preserve">入場無料
 要整理券
</t>
    <rPh sb="0" eb="2">
      <t>ニュウジョウ</t>
    </rPh>
    <rPh sb="2" eb="4">
      <t>ムリョウ</t>
    </rPh>
    <rPh sb="6" eb="7">
      <t>ヨウ</t>
    </rPh>
    <rPh sb="7" eb="10">
      <t>セイリケン</t>
    </rPh>
    <phoneticPr fontId="2"/>
  </si>
  <si>
    <t>ﾁｹｯﾄ　前売　　　　　円
       　当日　　　　　円</t>
    <rPh sb="22" eb="24">
      <t>トウジツ</t>
    </rPh>
    <phoneticPr fontId="2"/>
  </si>
  <si>
    <t>そのほか</t>
    <phoneticPr fontId="2"/>
  </si>
  <si>
    <t>入場料</t>
    <rPh sb="0" eb="3">
      <t>ニュウジョウリョウ</t>
    </rPh>
    <phoneticPr fontId="2"/>
  </si>
  <si>
    <t>入場無料</t>
    <rPh sb="0" eb="4">
      <t>ニュウジョウムリョウ</t>
    </rPh>
    <phoneticPr fontId="2"/>
  </si>
  <si>
    <t>要整理券</t>
    <rPh sb="0" eb="1">
      <t>ヨウ</t>
    </rPh>
    <rPh sb="1" eb="4">
      <t>セイリケン</t>
    </rPh>
    <phoneticPr fontId="2"/>
  </si>
  <si>
    <t>開場　　　：　　</t>
    <rPh sb="0" eb="2">
      <t>カイジョウ</t>
    </rPh>
    <phoneticPr fontId="2"/>
  </si>
  <si>
    <t>開演　　　：　　</t>
    <rPh sb="0" eb="2">
      <t>カイエン</t>
    </rPh>
    <phoneticPr fontId="2"/>
  </si>
  <si>
    <t>終演　　　：　　</t>
    <rPh sb="0" eb="2">
      <t>シュウエン</t>
    </rPh>
    <phoneticPr fontId="2"/>
  </si>
  <si>
    <t>円   ・   無料</t>
    <rPh sb="0" eb="1">
      <t>エン</t>
    </rPh>
    <rPh sb="8" eb="10">
      <t>ムリョウ</t>
    </rPh>
    <phoneticPr fontId="2"/>
  </si>
  <si>
    <t>円   ・   有料</t>
    <rPh sb="0" eb="1">
      <t>エン</t>
    </rPh>
    <rPh sb="8" eb="10">
      <t>ユウリョウ</t>
    </rPh>
    <phoneticPr fontId="2"/>
  </si>
  <si>
    <t>物販　有・無</t>
    <rPh sb="0" eb="2">
      <t>ブッパン</t>
    </rPh>
    <rPh sb="3" eb="4">
      <t>アリ</t>
    </rPh>
    <rPh sb="5" eb="6">
      <t>ナ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</si>
  <si>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</si>
  <si>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</si>
  <si>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</si>
  <si>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</si>
  <si>
    <t>木</t>
  </si>
  <si>
    <t>金</t>
  </si>
  <si>
    <t>土</t>
  </si>
  <si>
    <t>部屋</t>
    <rPh sb="0" eb="2">
      <t>ヘヤ</t>
    </rPh>
    <phoneticPr fontId="2"/>
  </si>
  <si>
    <t>ホール</t>
    <phoneticPr fontId="2"/>
  </si>
  <si>
    <t>大会議室</t>
    <rPh sb="0" eb="4">
      <t>ダイカイギシツ</t>
    </rPh>
    <phoneticPr fontId="2"/>
  </si>
  <si>
    <t>会議室</t>
    <rPh sb="0" eb="3">
      <t>カイギシツ</t>
    </rPh>
    <phoneticPr fontId="2"/>
  </si>
  <si>
    <t>第1学習室</t>
    <rPh sb="0" eb="1">
      <t>ダイ</t>
    </rPh>
    <rPh sb="2" eb="5">
      <t>ガクシュウシツ</t>
    </rPh>
    <phoneticPr fontId="2"/>
  </si>
  <si>
    <t>第3学習室</t>
    <rPh sb="0" eb="1">
      <t>ダイ</t>
    </rPh>
    <rPh sb="2" eb="5">
      <t>ガクシュウシツ</t>
    </rPh>
    <phoneticPr fontId="2"/>
  </si>
  <si>
    <t>視聴覚室</t>
    <rPh sb="0" eb="4">
      <t>シチョウカクシツ</t>
    </rPh>
    <phoneticPr fontId="2"/>
  </si>
  <si>
    <t>和室</t>
    <rPh sb="0" eb="2">
      <t>ワシツ</t>
    </rPh>
    <phoneticPr fontId="2"/>
  </si>
  <si>
    <t>茶室</t>
    <rPh sb="0" eb="2">
      <t>チャシツ</t>
    </rPh>
    <phoneticPr fontId="2"/>
  </si>
  <si>
    <t>パソコン室</t>
    <rPh sb="4" eb="5">
      <t>シツ</t>
    </rPh>
    <phoneticPr fontId="2"/>
  </si>
  <si>
    <t>調理室</t>
    <rPh sb="0" eb="3">
      <t>チョウリシツ</t>
    </rPh>
    <phoneticPr fontId="2"/>
  </si>
  <si>
    <t>令和   　　 　</t>
    <rPh sb="0" eb="2">
      <t>レイワ</t>
    </rPh>
    <phoneticPr fontId="2"/>
  </si>
  <si>
    <t>上記のとおり使用を申し込みます。</t>
    <rPh sb="0" eb="2">
      <t>ジョウキ</t>
    </rPh>
    <rPh sb="6" eb="8">
      <t>シヨウ</t>
    </rPh>
    <rPh sb="9" eb="10">
      <t>モウ</t>
    </rPh>
    <rPh sb="11" eb="12">
      <t>コ</t>
    </rPh>
    <phoneticPr fontId="2"/>
  </si>
  <si>
    <t xml:space="preserve"> ～使用上の注意～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</si>
</sst>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&quot;開&quot;&quot;場&quot;\ \ h:mm"/>
    <numFmt numFmtId="178" formatCode="&quot;開&quot;&quot;演&quot;\ \ h:mm"/>
    <numFmt numFmtId="179" formatCode="&quot;終&quot;&quot;演&quot;\ \ h:mm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10"/>
      <name val="BIZ UD明朝 Medium"/>
      <family val="1"/>
      <charset val="128"/>
    </font>
    <font>
      <sz val="11"/>
      <name val="BIZ UDP明朝 Medium"/>
      <family val="1"/>
      <charset val="128"/>
    </font>
    <font>
      <sz val="9.5"/>
      <name val="BIZ UDP明朝 Medium"/>
      <family val="1"/>
      <charset val="128"/>
    </font>
    <font>
      <sz val="9"/>
      <name val="BIZ UDP明朝 Medium"/>
      <family val="1"/>
      <charset val="128"/>
    </font>
    <font>
      <sz val="9"/>
      <name val="BIZ UD明朝 Medium"/>
      <family val="1"/>
      <charset val="128"/>
    </font>
    <font>
      <sz val="12"/>
      <name val="BIZ UD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BIZ UDゴシック"/>
      <family val="3"/>
      <charset val="128"/>
    </font>
    <font>
      <sz val="10"/>
      <name val="BIZ UDP明朝 Medium"/>
      <family val="1"/>
      <charset val="128"/>
    </font>
    <font>
      <sz val="10.5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3" fillId="0" borderId="0" xfId="0" applyFont="1" applyAlignment="1">
      <alignment vertical="top"/>
    </xf>
    <xf numFmtId="49" fontId="14" fillId="0" borderId="0" xfId="0" applyNumberFormat="1" applyFont="1" applyAlignment="1">
      <alignment vertical="top" wrapText="1"/>
    </xf>
    <xf numFmtId="0" fontId="13" fillId="0" borderId="0" xfId="0" applyFont="1"/>
    <xf numFmtId="49" fontId="15" fillId="0" borderId="0" xfId="0" applyNumberFormat="1" applyFont="1" applyAlignment="1">
      <alignment horizontal="right" vertical="top"/>
    </xf>
    <xf numFmtId="49" fontId="17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vertical="distributed" wrapText="1"/>
    </xf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6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9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distributed" wrapText="1"/>
    </xf>
    <xf numFmtId="49" fontId="16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distributed" wrapText="1"/>
    </xf>
    <xf numFmtId="0" fontId="7" fillId="0" borderId="0" xfId="0" applyFont="1"/>
    <xf numFmtId="0" fontId="6" fillId="0" borderId="0" xfId="0" applyFont="1"/>
    <xf numFmtId="0" fontId="24" fillId="0" borderId="0" xfId="0" applyFont="1" applyAlignment="1">
      <alignment vertical="top"/>
    </xf>
    <xf numFmtId="0" fontId="24" fillId="0" borderId="0" xfId="0" applyFont="1"/>
    <xf numFmtId="49" fontId="24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vertical="top" wrapText="1"/>
    </xf>
    <xf numFmtId="0" fontId="2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distributed" vertical="distributed"/>
    </xf>
    <xf numFmtId="0" fontId="5" fillId="0" borderId="0" xfId="0" applyFont="1" applyAlignment="1">
      <alignment horizontal="distributed" vertical="center"/>
    </xf>
    <xf numFmtId="0" fontId="4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distributed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5" fillId="0" borderId="34" xfId="0" applyFont="1" applyBorder="1" applyAlignment="1">
      <alignment horizontal="distributed" vertical="distributed"/>
    </xf>
    <xf numFmtId="0" fontId="6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distributed" wrapText="1"/>
    </xf>
    <xf numFmtId="0" fontId="5" fillId="0" borderId="34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0" fontId="4" fillId="0" borderId="2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37" xfId="0" applyFont="1" applyBorder="1" applyAlignment="1">
      <alignment horizontal="distributed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38" fontId="4" fillId="0" borderId="0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distributed"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6" xfId="0" applyFont="1" applyBorder="1" applyAlignment="1">
      <alignment horizontal="center" vertical="distributed" wrapText="1"/>
    </xf>
    <xf numFmtId="0" fontId="7" fillId="0" borderId="27" xfId="0" applyFont="1" applyBorder="1" applyAlignment="1">
      <alignment horizontal="center" vertical="distributed" wrapText="1"/>
    </xf>
    <xf numFmtId="0" fontId="7" fillId="0" borderId="28" xfId="0" applyFont="1" applyBorder="1" applyAlignment="1">
      <alignment horizontal="center" vertical="distributed" wrapText="1"/>
    </xf>
    <xf numFmtId="0" fontId="4" fillId="0" borderId="25" xfId="0" applyFont="1" applyBorder="1" applyAlignment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4" fillId="0" borderId="39" xfId="0" applyFont="1" applyBorder="1" applyAlignment="1">
      <alignment vertical="center"/>
    </xf>
    <xf numFmtId="0" fontId="7" fillId="0" borderId="39" xfId="0" applyFont="1" applyBorder="1" applyAlignment="1">
      <alignment horizontal="center" vertical="distributed" wrapText="1"/>
    </xf>
    <xf numFmtId="0" fontId="7" fillId="0" borderId="22" xfId="0" applyFont="1" applyBorder="1" applyAlignment="1">
      <alignment horizontal="center" vertical="distributed" wrapText="1"/>
    </xf>
    <xf numFmtId="0" fontId="5" fillId="0" borderId="24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wrapText="1"/>
    </xf>
    <xf numFmtId="0" fontId="9" fillId="0" borderId="4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40" xfId="0" applyFont="1" applyBorder="1" applyAlignment="1">
      <alignment vertical="center"/>
    </xf>
    <xf numFmtId="176" fontId="8" fillId="0" borderId="26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distributed" vertical="center" wrapText="1"/>
    </xf>
    <xf numFmtId="0" fontId="4" fillId="0" borderId="22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/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distributed"/>
    </xf>
    <xf numFmtId="0" fontId="23" fillId="0" borderId="0" xfId="0" applyFont="1" applyAlignment="1">
      <alignment horizontal="distributed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/>
    <xf numFmtId="0" fontId="4" fillId="0" borderId="0" xfId="0" applyFont="1" applyAlignment="1">
      <alignment horizontal="right"/>
    </xf>
    <xf numFmtId="0" fontId="4" fillId="0" borderId="30" xfId="0" applyFont="1" applyBorder="1"/>
    <xf numFmtId="0" fontId="4" fillId="0" borderId="30" xfId="0" applyFont="1" applyBorder="1" applyAlignment="1">
      <alignment horizontal="right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/>
    <xf numFmtId="0" fontId="4" fillId="0" borderId="31" xfId="0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shrinkToFit="1"/>
    </xf>
    <xf numFmtId="0" fontId="4" fillId="0" borderId="32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33" xfId="0" applyFont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8" fillId="0" borderId="19" xfId="0" applyFont="1" applyBorder="1" applyAlignment="1">
      <alignment vertical="distributed" wrapText="1"/>
    </xf>
    <xf numFmtId="0" fontId="8" fillId="0" borderId="22" xfId="0" applyFont="1" applyBorder="1" applyAlignment="1">
      <alignment vertical="distributed" wrapText="1"/>
    </xf>
    <xf numFmtId="0" fontId="0" fillId="0" borderId="41" xfId="0" applyBorder="1"/>
    <xf numFmtId="20" fontId="0" fillId="0" borderId="41" xfId="0" applyNumberFormat="1" applyBorder="1"/>
    <xf numFmtId="49" fontId="0" fillId="0" borderId="41" xfId="0" applyNumberFormat="1" applyBorder="1" applyAlignment="1">
      <alignment horizontal="right"/>
    </xf>
    <xf numFmtId="0" fontId="0" fillId="0" borderId="0" xfId="0" applyAlignment="1">
      <alignment horizontal="right" vertical="top"/>
    </xf>
    <xf numFmtId="20" fontId="6" fillId="0" borderId="9" xfId="0" applyNumberFormat="1" applyFont="1" applyBorder="1" applyAlignment="1">
      <alignment horizontal="right" vertical="center"/>
    </xf>
    <xf numFmtId="20" fontId="4" fillId="0" borderId="10" xfId="0" applyNumberFormat="1" applyFont="1" applyBorder="1" applyAlignment="1">
      <alignment horizontal="center" vertical="center"/>
    </xf>
    <xf numFmtId="20" fontId="4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76" fontId="4" fillId="0" borderId="9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right" vertical="center" shrinkToFit="1"/>
    </xf>
    <xf numFmtId="20" fontId="6" fillId="0" borderId="9" xfId="0" applyNumberFormat="1" applyFont="1" applyBorder="1" applyAlignment="1">
      <alignment horizontal="left" vertical="center"/>
    </xf>
    <xf numFmtId="0" fontId="4" fillId="2" borderId="9" xfId="0" applyFont="1" applyFill="1" applyBorder="1" applyAlignment="1" applyProtection="1">
      <alignment horizontal="right" vertical="center" shrinkToFit="1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20" fontId="6" fillId="2" borderId="9" xfId="0" applyNumberFormat="1" applyFont="1" applyFill="1" applyBorder="1" applyAlignment="1" applyProtection="1">
      <alignment horizontal="right" vertical="center"/>
      <protection locked="0"/>
    </xf>
    <xf numFmtId="20" fontId="6" fillId="2" borderId="9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8" fillId="2" borderId="19" xfId="0" applyFont="1" applyFill="1" applyBorder="1" applyAlignment="1" applyProtection="1">
      <alignment vertical="distributed" wrapText="1"/>
      <protection locked="0"/>
    </xf>
    <xf numFmtId="0" fontId="8" fillId="2" borderId="19" xfId="0" applyFont="1" applyFill="1" applyBorder="1" applyAlignment="1" applyProtection="1">
      <alignment horizontal="center" vertical="distributed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0" xfId="0" applyFont="1" applyFill="1" applyBorder="1" applyProtection="1">
      <protection locked="0"/>
    </xf>
    <xf numFmtId="176" fontId="8" fillId="0" borderId="39" xfId="0" applyNumberFormat="1" applyFont="1" applyBorder="1" applyAlignment="1">
      <alignment horizontal="right" vertical="center" shrinkToFit="1"/>
    </xf>
    <xf numFmtId="0" fontId="8" fillId="2" borderId="39" xfId="0" applyFont="1" applyFill="1" applyBorder="1" applyAlignment="1" applyProtection="1">
      <alignment horizontal="right" vertical="center" shrinkToFit="1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4" fillId="2" borderId="19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8" fillId="2" borderId="19" xfId="0" applyFont="1" applyFill="1" applyBorder="1" applyAlignment="1" applyProtection="1">
      <alignment horizontal="center" vertical="distributed" wrapText="1"/>
      <protection locked="0"/>
    </xf>
    <xf numFmtId="0" fontId="8" fillId="2" borderId="0" xfId="0" applyFont="1" applyFill="1" applyAlignment="1" applyProtection="1">
      <alignment horizontal="center" vertical="distributed" wrapText="1"/>
      <protection locked="0"/>
    </xf>
    <xf numFmtId="0" fontId="8" fillId="2" borderId="34" xfId="0" applyFont="1" applyFill="1" applyBorder="1" applyAlignment="1" applyProtection="1">
      <alignment horizontal="center" vertical="distributed" wrapText="1"/>
      <protection locked="0"/>
    </xf>
    <xf numFmtId="0" fontId="5" fillId="0" borderId="34" xfId="0" applyFont="1" applyBorder="1" applyAlignment="1">
      <alignment horizontal="distributed" vertical="center"/>
    </xf>
    <xf numFmtId="38" fontId="4" fillId="2" borderId="19" xfId="1" applyFont="1" applyFill="1" applyBorder="1" applyAlignment="1" applyProtection="1">
      <alignment horizontal="right" vertical="center"/>
      <protection locked="0"/>
    </xf>
    <xf numFmtId="38" fontId="4" fillId="2" borderId="0" xfId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righ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8" fillId="0" borderId="3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0" fillId="0" borderId="36" xfId="0" applyFont="1" applyBorder="1" applyAlignment="1">
      <alignment horizontal="distributed"/>
    </xf>
    <xf numFmtId="0" fontId="6" fillId="0" borderId="16" xfId="0" applyFont="1" applyBorder="1" applyAlignment="1">
      <alignment horizontal="distributed" vertical="center" wrapText="1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35" xfId="0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 applyProtection="1">
      <alignment vertical="center" shrinkToFit="1"/>
      <protection locked="0"/>
    </xf>
    <xf numFmtId="0" fontId="6" fillId="0" borderId="15" xfId="0" applyFont="1" applyBorder="1" applyAlignment="1">
      <alignment horizontal="distributed" vertical="center" wrapText="1"/>
    </xf>
    <xf numFmtId="0" fontId="8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179" fontId="9" fillId="0" borderId="24" xfId="0" applyNumberFormat="1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178" fontId="9" fillId="0" borderId="24" xfId="0" applyNumberFormat="1" applyFont="1" applyBorder="1" applyAlignment="1">
      <alignment horizontal="left" vertical="center"/>
    </xf>
    <xf numFmtId="177" fontId="9" fillId="0" borderId="20" xfId="0" applyNumberFormat="1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179" fontId="9" fillId="2" borderId="24" xfId="0" applyNumberFormat="1" applyFont="1" applyFill="1" applyBorder="1" applyAlignment="1" applyProtection="1">
      <alignment horizontal="left" vertical="center"/>
      <protection locked="0"/>
    </xf>
    <xf numFmtId="179" fontId="9" fillId="2" borderId="26" xfId="0" applyNumberFormat="1" applyFont="1" applyFill="1" applyBorder="1" applyAlignment="1" applyProtection="1">
      <alignment horizontal="left" vertical="center"/>
      <protection locked="0"/>
    </xf>
    <xf numFmtId="178" fontId="9" fillId="2" borderId="24" xfId="0" applyNumberFormat="1" applyFont="1" applyFill="1" applyBorder="1" applyAlignment="1" applyProtection="1">
      <alignment horizontal="left" vertical="center"/>
      <protection locked="0"/>
    </xf>
    <xf numFmtId="178" fontId="9" fillId="2" borderId="26" xfId="0" applyNumberFormat="1" applyFont="1" applyFill="1" applyBorder="1" applyAlignment="1" applyProtection="1">
      <alignment horizontal="left" vertical="center"/>
      <protection locked="0"/>
    </xf>
    <xf numFmtId="177" fontId="9" fillId="2" borderId="20" xfId="0" applyNumberFormat="1" applyFont="1" applyFill="1" applyBorder="1" applyAlignment="1" applyProtection="1">
      <alignment horizontal="left" vertical="center"/>
      <protection locked="0"/>
    </xf>
    <xf numFmtId="177" fontId="9" fillId="2" borderId="24" xfId="0" applyNumberFormat="1" applyFont="1" applyFill="1" applyBorder="1" applyAlignment="1" applyProtection="1">
      <alignment horizontal="left" vertical="center"/>
      <protection locked="0"/>
    </xf>
    <xf numFmtId="177" fontId="9" fillId="2" borderId="27" xfId="0" applyNumberFormat="1" applyFont="1" applyFill="1" applyBorder="1" applyAlignment="1" applyProtection="1">
      <alignment horizontal="left" vertical="center"/>
      <protection locked="0"/>
    </xf>
    <xf numFmtId="177" fontId="9" fillId="2" borderId="26" xfId="0" applyNumberFormat="1" applyFont="1" applyFill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distributed" wrapText="1"/>
    </xf>
    <xf numFmtId="49" fontId="16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9" fillId="2" borderId="0" xfId="0" applyFont="1" applyFill="1" applyAlignment="1" applyProtection="1">
      <alignment horizontal="right" vertical="center"/>
      <protection locked="0"/>
    </xf>
    <xf numFmtId="0" fontId="20" fillId="0" borderId="0" xfId="0" applyFont="1" applyAlignment="1">
      <alignment horizontal="distributed"/>
    </xf>
    <xf numFmtId="0" fontId="9" fillId="0" borderId="0" xfId="0" applyFont="1" applyAlignment="1">
      <alignment horizontal="right"/>
    </xf>
    <xf numFmtId="0" fontId="4" fillId="2" borderId="0" xfId="0" applyFont="1" applyFill="1" applyAlignment="1" applyProtection="1">
      <alignment horizontal="center" shrinkToFit="1"/>
      <protection locked="0"/>
    </xf>
    <xf numFmtId="0" fontId="4" fillId="2" borderId="30" xfId="0" applyFont="1" applyFill="1" applyBorder="1" applyAlignment="1" applyProtection="1">
      <alignment horizontal="center" shrinkToFit="1"/>
      <protection locked="0"/>
    </xf>
    <xf numFmtId="176" fontId="4" fillId="0" borderId="0" xfId="0" applyNumberFormat="1" applyFont="1" applyAlignment="1">
      <alignment horizontal="center" shrinkToFit="1"/>
    </xf>
    <xf numFmtId="176" fontId="4" fillId="0" borderId="30" xfId="0" applyNumberFormat="1" applyFont="1" applyBorder="1" applyAlignment="1">
      <alignment horizontal="center" shrinkToFit="1"/>
    </xf>
    <xf numFmtId="0" fontId="4" fillId="2" borderId="31" xfId="0" applyFon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horizontal="center" vertical="top"/>
    </xf>
    <xf numFmtId="0" fontId="4" fillId="0" borderId="30" xfId="0" applyFont="1" applyBorder="1" applyAlignment="1">
      <alignment horizontal="center" shrinkToFit="1"/>
    </xf>
    <xf numFmtId="0" fontId="5" fillId="0" borderId="1" xfId="0" applyFont="1" applyBorder="1" applyAlignment="1">
      <alignment horizontal="distributed" vertical="center"/>
    </xf>
    <xf numFmtId="49" fontId="19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distributed" wrapText="1"/>
    </xf>
    <xf numFmtId="49" fontId="25" fillId="0" borderId="0" xfId="0" applyNumberFormat="1" applyFont="1" applyAlignment="1">
      <alignment vertical="distributed" wrapText="1"/>
    </xf>
    <xf numFmtId="0" fontId="0" fillId="0" borderId="42" xfId="0" applyBorder="1" applyAlignment="1">
      <alignment horizontal="right" vertical="top"/>
    </xf>
    <xf numFmtId="0" fontId="0" fillId="0" borderId="43" xfId="0" applyBorder="1" applyAlignment="1">
      <alignment horizontal="right" vertical="top"/>
    </xf>
    <xf numFmtId="0" fontId="0" fillId="0" borderId="44" xfId="0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F3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125729</xdr:colOff>
      <xdr:row>23</xdr:row>
      <xdr:rowOff>127634</xdr:rowOff>
    </xdr:from>
    <xdr:to>
      <xdr:col>42</xdr:col>
      <xdr:colOff>413729</xdr:colOff>
      <xdr:row>25</xdr:row>
      <xdr:rowOff>65114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H="1">
          <a:off x="9726929" y="5934074"/>
          <a:ext cx="288000" cy="288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124902</xdr:colOff>
      <xdr:row>14</xdr:row>
      <xdr:rowOff>86139</xdr:rowOff>
    </xdr:from>
    <xdr:to>
      <xdr:col>26</xdr:col>
      <xdr:colOff>204415</xdr:colOff>
      <xdr:row>15</xdr:row>
      <xdr:rowOff>172279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6098982" y="4010439"/>
          <a:ext cx="270013" cy="2766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117199</xdr:colOff>
      <xdr:row>14</xdr:row>
      <xdr:rowOff>74875</xdr:rowOff>
    </xdr:from>
    <xdr:to>
      <xdr:col>4</xdr:col>
      <xdr:colOff>185530</xdr:colOff>
      <xdr:row>15</xdr:row>
      <xdr:rowOff>150827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73459" y="3999175"/>
          <a:ext cx="258831" cy="26645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2"/>
  <sheetViews>
    <sheetView tabSelected="1" view="pageLayout" zoomScaleNormal="100" workbookViewId="0">
      <selection activeCell="P3" sqref="P3"/>
    </sheetView>
  </sheetViews>
  <sheetFormatPr defaultColWidth="9" defaultRowHeight="13.8"/>
  <cols>
    <col min="1" max="1" width="1.109375" style="3" customWidth="1"/>
    <col min="2" max="2" width="3" style="3" customWidth="1"/>
    <col min="3" max="3" width="3.21875" style="3" customWidth="1"/>
    <col min="4" max="4" width="2.6640625" style="3" customWidth="1"/>
    <col min="5" max="5" width="3.44140625" style="3" customWidth="1"/>
    <col min="6" max="6" width="0.88671875" style="3" customWidth="1"/>
    <col min="7" max="7" width="2.44140625" style="3" customWidth="1"/>
    <col min="8" max="8" width="4.33203125" style="3" customWidth="1"/>
    <col min="9" max="9" width="3.77734375" style="3" customWidth="1"/>
    <col min="10" max="10" width="1" style="3" customWidth="1"/>
    <col min="11" max="11" width="2.77734375" style="3" customWidth="1"/>
    <col min="12" max="12" width="2.109375" style="3" customWidth="1"/>
    <col min="13" max="13" width="1.109375" style="3" customWidth="1"/>
    <col min="14" max="14" width="7.33203125" style="3" customWidth="1"/>
    <col min="15" max="15" width="1.77734375" style="24" customWidth="1"/>
    <col min="16" max="16" width="7.33203125" style="3" customWidth="1"/>
    <col min="17" max="18" width="1.21875" style="3" customWidth="1"/>
    <col min="19" max="19" width="15.21875" style="3" customWidth="1"/>
    <col min="20" max="20" width="1.109375" style="3" customWidth="1"/>
    <col min="21" max="22" width="4.33203125" style="3" customWidth="1"/>
    <col min="23" max="23" width="1.109375" style="3" customWidth="1"/>
    <col min="24" max="24" width="3" style="3" customWidth="1"/>
    <col min="25" max="25" width="3.21875" style="3" customWidth="1"/>
    <col min="26" max="26" width="2.6640625" style="3" customWidth="1"/>
    <col min="27" max="27" width="4.33203125" style="3" customWidth="1"/>
    <col min="28" max="28" width="0.88671875" style="3" customWidth="1"/>
    <col min="29" max="29" width="2.44140625" style="3" customWidth="1"/>
    <col min="30" max="30" width="4.33203125" style="3" customWidth="1"/>
    <col min="31" max="31" width="3.77734375" style="3" customWidth="1"/>
    <col min="32" max="32" width="1" style="3" customWidth="1"/>
    <col min="33" max="33" width="2.77734375" style="3" customWidth="1"/>
    <col min="34" max="34" width="2.109375" style="3" customWidth="1"/>
    <col min="35" max="35" width="1.109375" style="3" customWidth="1"/>
    <col min="36" max="36" width="7.33203125" style="3" customWidth="1"/>
    <col min="37" max="38" width="0.88671875" style="25" customWidth="1"/>
    <col min="39" max="39" width="7.33203125" style="3" customWidth="1"/>
    <col min="40" max="41" width="1.21875" style="3" customWidth="1"/>
    <col min="42" max="43" width="7.5546875" style="3" customWidth="1"/>
    <col min="44" max="44" width="1.109375" style="3" customWidth="1"/>
    <col min="45" max="16384" width="9" style="3"/>
  </cols>
  <sheetData>
    <row r="1" spans="1:44" s="1" customFormat="1" ht="37.5" customHeight="1" thickBot="1">
      <c r="B1" s="170" t="s">
        <v>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31"/>
      <c r="U1" s="31"/>
      <c r="X1" s="170" t="s">
        <v>64</v>
      </c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31"/>
    </row>
    <row r="2" spans="1:44" s="2" customFormat="1" ht="30" customHeight="1">
      <c r="A2" s="32"/>
      <c r="B2" s="171" t="s">
        <v>3</v>
      </c>
      <c r="C2" s="171"/>
      <c r="D2" s="171"/>
      <c r="E2" s="171"/>
      <c r="F2" s="171"/>
      <c r="G2" s="171"/>
      <c r="H2" s="171"/>
      <c r="I2" s="171"/>
      <c r="J2" s="171"/>
      <c r="K2" s="171"/>
      <c r="L2" s="34"/>
      <c r="M2" s="35"/>
      <c r="N2" s="171" t="s">
        <v>4</v>
      </c>
      <c r="O2" s="171"/>
      <c r="P2" s="171"/>
      <c r="Q2" s="34"/>
      <c r="R2" s="35"/>
      <c r="S2" s="33" t="s">
        <v>5</v>
      </c>
      <c r="T2" s="36"/>
      <c r="U2" s="37"/>
      <c r="V2" s="38"/>
      <c r="W2" s="32"/>
      <c r="X2" s="171" t="s">
        <v>3</v>
      </c>
      <c r="Y2" s="171"/>
      <c r="Z2" s="171"/>
      <c r="AA2" s="171"/>
      <c r="AB2" s="171"/>
      <c r="AC2" s="171"/>
      <c r="AD2" s="171"/>
      <c r="AE2" s="171"/>
      <c r="AF2" s="171"/>
      <c r="AG2" s="171"/>
      <c r="AH2" s="39"/>
      <c r="AI2" s="35"/>
      <c r="AJ2" s="171" t="s">
        <v>4</v>
      </c>
      <c r="AK2" s="171"/>
      <c r="AL2" s="171"/>
      <c r="AM2" s="171"/>
      <c r="AN2" s="34"/>
      <c r="AO2" s="35"/>
      <c r="AP2" s="171" t="s">
        <v>65</v>
      </c>
      <c r="AQ2" s="171"/>
      <c r="AR2" s="36"/>
    </row>
    <row r="3" spans="1:44" s="2" customFormat="1" ht="30" customHeight="1">
      <c r="A3" s="152" t="s">
        <v>116</v>
      </c>
      <c r="B3" s="40"/>
      <c r="C3" s="155"/>
      <c r="D3" s="41" t="s">
        <v>45</v>
      </c>
      <c r="E3" s="166"/>
      <c r="F3" s="166"/>
      <c r="G3" s="41" t="s">
        <v>43</v>
      </c>
      <c r="H3" s="156"/>
      <c r="I3" s="40" t="s">
        <v>54</v>
      </c>
      <c r="J3" s="167"/>
      <c r="K3" s="167"/>
      <c r="L3" s="42" t="s">
        <v>66</v>
      </c>
      <c r="M3" s="43"/>
      <c r="N3" s="157"/>
      <c r="O3" s="44" t="s">
        <v>51</v>
      </c>
      <c r="P3" s="158"/>
      <c r="Q3" s="45"/>
      <c r="R3" s="181"/>
      <c r="S3" s="182"/>
      <c r="T3" s="183"/>
      <c r="V3" s="38"/>
      <c r="W3" s="168" t="s">
        <v>116</v>
      </c>
      <c r="X3" s="169"/>
      <c r="Y3" s="153">
        <f>C3</f>
        <v>0</v>
      </c>
      <c r="Z3" s="41" t="s">
        <v>45</v>
      </c>
      <c r="AA3" s="49">
        <f>E3</f>
        <v>0</v>
      </c>
      <c r="AB3" s="46">
        <f>F3</f>
        <v>0</v>
      </c>
      <c r="AC3" s="41" t="s">
        <v>43</v>
      </c>
      <c r="AD3" s="49">
        <f>H3</f>
        <v>0</v>
      </c>
      <c r="AE3" s="40" t="s">
        <v>54</v>
      </c>
      <c r="AF3" s="187">
        <f>J3</f>
        <v>0</v>
      </c>
      <c r="AG3" s="187"/>
      <c r="AH3" s="42" t="s">
        <v>56</v>
      </c>
      <c r="AI3" s="43"/>
      <c r="AJ3" s="147" t="str">
        <f>IF(N3="","",N3)</f>
        <v/>
      </c>
      <c r="AK3" s="172" t="s">
        <v>51</v>
      </c>
      <c r="AL3" s="172"/>
      <c r="AM3" s="154" t="str">
        <f>IF(P3="","",P3)</f>
        <v/>
      </c>
      <c r="AN3" s="148"/>
      <c r="AO3" s="184">
        <f>R3</f>
        <v>0</v>
      </c>
      <c r="AP3" s="185"/>
      <c r="AQ3" s="185"/>
      <c r="AR3" s="186"/>
    </row>
    <row r="4" spans="1:44" s="2" customFormat="1" ht="30" customHeight="1">
      <c r="A4" s="47"/>
      <c r="B4" s="40" t="s">
        <v>42</v>
      </c>
      <c r="C4" s="40"/>
      <c r="D4" s="40"/>
      <c r="E4" s="40"/>
      <c r="F4" s="40"/>
      <c r="G4" s="40"/>
      <c r="H4" s="156"/>
      <c r="I4" s="40" t="s">
        <v>47</v>
      </c>
      <c r="J4" s="167"/>
      <c r="K4" s="167"/>
      <c r="L4" s="42" t="s">
        <v>56</v>
      </c>
      <c r="M4" s="43"/>
      <c r="N4" s="157"/>
      <c r="O4" s="48" t="s">
        <v>51</v>
      </c>
      <c r="P4" s="158"/>
      <c r="Q4" s="45"/>
      <c r="R4" s="181"/>
      <c r="S4" s="182"/>
      <c r="T4" s="183"/>
      <c r="V4" s="38"/>
      <c r="W4" s="47"/>
      <c r="X4" s="40" t="s">
        <v>42</v>
      </c>
      <c r="Y4" s="40"/>
      <c r="Z4" s="40"/>
      <c r="AA4" s="40"/>
      <c r="AB4" s="40"/>
      <c r="AC4" s="40"/>
      <c r="AD4" s="49">
        <f t="shared" ref="AD4:AD7" si="0">H4</f>
        <v>0</v>
      </c>
      <c r="AE4" s="40" t="s">
        <v>47</v>
      </c>
      <c r="AF4" s="187">
        <f t="shared" ref="AF4:AF7" si="1">J4</f>
        <v>0</v>
      </c>
      <c r="AG4" s="187"/>
      <c r="AH4" s="42" t="s">
        <v>56</v>
      </c>
      <c r="AI4" s="43"/>
      <c r="AJ4" s="147" t="str">
        <f t="shared" ref="AJ4:AJ7" si="2">IF(N4="","",N4)</f>
        <v/>
      </c>
      <c r="AK4" s="188" t="s">
        <v>51</v>
      </c>
      <c r="AL4" s="188"/>
      <c r="AM4" s="154" t="str">
        <f t="shared" ref="AM4:AM7" si="3">IF(P4="","",P4)</f>
        <v/>
      </c>
      <c r="AN4" s="148"/>
      <c r="AO4" s="184">
        <f t="shared" ref="AO4:AO7" si="4">R4</f>
        <v>0</v>
      </c>
      <c r="AP4" s="185"/>
      <c r="AQ4" s="185"/>
      <c r="AR4" s="186"/>
    </row>
    <row r="5" spans="1:44" s="2" customFormat="1" ht="30" customHeight="1">
      <c r="A5" s="47"/>
      <c r="B5" s="40" t="s">
        <v>42</v>
      </c>
      <c r="C5" s="40"/>
      <c r="D5" s="40"/>
      <c r="E5" s="40"/>
      <c r="F5" s="40"/>
      <c r="G5" s="40"/>
      <c r="H5" s="156"/>
      <c r="I5" s="40" t="s">
        <v>47</v>
      </c>
      <c r="J5" s="167"/>
      <c r="K5" s="167"/>
      <c r="L5" s="42" t="s">
        <v>56</v>
      </c>
      <c r="M5" s="43"/>
      <c r="N5" s="157"/>
      <c r="O5" s="48" t="s">
        <v>51</v>
      </c>
      <c r="P5" s="158"/>
      <c r="Q5" s="45"/>
      <c r="R5" s="181"/>
      <c r="S5" s="182"/>
      <c r="T5" s="183"/>
      <c r="V5" s="38"/>
      <c r="W5" s="47"/>
      <c r="X5" s="40" t="s">
        <v>42</v>
      </c>
      <c r="Y5" s="40"/>
      <c r="Z5" s="40"/>
      <c r="AA5" s="40"/>
      <c r="AB5" s="40"/>
      <c r="AC5" s="40"/>
      <c r="AD5" s="49">
        <f t="shared" si="0"/>
        <v>0</v>
      </c>
      <c r="AE5" s="40" t="s">
        <v>47</v>
      </c>
      <c r="AF5" s="187">
        <f t="shared" si="1"/>
        <v>0</v>
      </c>
      <c r="AG5" s="187"/>
      <c r="AH5" s="42" t="s">
        <v>56</v>
      </c>
      <c r="AI5" s="43"/>
      <c r="AJ5" s="147" t="str">
        <f t="shared" si="2"/>
        <v/>
      </c>
      <c r="AK5" s="188" t="s">
        <v>51</v>
      </c>
      <c r="AL5" s="188"/>
      <c r="AM5" s="154" t="str">
        <f t="shared" si="3"/>
        <v/>
      </c>
      <c r="AN5" s="148"/>
      <c r="AO5" s="184">
        <f t="shared" si="4"/>
        <v>0</v>
      </c>
      <c r="AP5" s="185"/>
      <c r="AQ5" s="185"/>
      <c r="AR5" s="186"/>
    </row>
    <row r="6" spans="1:44" s="2" customFormat="1" ht="30" customHeight="1">
      <c r="A6" s="47"/>
      <c r="B6" s="40" t="s">
        <v>42</v>
      </c>
      <c r="C6" s="40"/>
      <c r="D6" s="40"/>
      <c r="E6" s="40"/>
      <c r="F6" s="40"/>
      <c r="G6" s="40"/>
      <c r="H6" s="156"/>
      <c r="I6" s="40" t="s">
        <v>47</v>
      </c>
      <c r="J6" s="167"/>
      <c r="K6" s="167"/>
      <c r="L6" s="42" t="s">
        <v>56</v>
      </c>
      <c r="M6" s="43"/>
      <c r="N6" s="157"/>
      <c r="O6" s="48" t="s">
        <v>51</v>
      </c>
      <c r="P6" s="158"/>
      <c r="Q6" s="45"/>
      <c r="R6" s="181"/>
      <c r="S6" s="182"/>
      <c r="T6" s="183"/>
      <c r="V6" s="38"/>
      <c r="W6" s="47"/>
      <c r="X6" s="40" t="s">
        <v>42</v>
      </c>
      <c r="Y6" s="40"/>
      <c r="Z6" s="40"/>
      <c r="AA6" s="40"/>
      <c r="AB6" s="40"/>
      <c r="AC6" s="40"/>
      <c r="AD6" s="49">
        <f t="shared" si="0"/>
        <v>0</v>
      </c>
      <c r="AE6" s="40" t="s">
        <v>47</v>
      </c>
      <c r="AF6" s="187">
        <f t="shared" si="1"/>
        <v>0</v>
      </c>
      <c r="AG6" s="187"/>
      <c r="AH6" s="42" t="s">
        <v>56</v>
      </c>
      <c r="AI6" s="43"/>
      <c r="AJ6" s="147" t="str">
        <f t="shared" si="2"/>
        <v/>
      </c>
      <c r="AK6" s="188" t="s">
        <v>51</v>
      </c>
      <c r="AL6" s="188"/>
      <c r="AM6" s="154" t="str">
        <f t="shared" si="3"/>
        <v/>
      </c>
      <c r="AN6" s="151">
        <f>S6</f>
        <v>0</v>
      </c>
      <c r="AO6" s="184">
        <f t="shared" si="4"/>
        <v>0</v>
      </c>
      <c r="AP6" s="185"/>
      <c r="AQ6" s="185"/>
      <c r="AR6" s="186"/>
    </row>
    <row r="7" spans="1:44" s="2" customFormat="1" ht="30" customHeight="1" thickBot="1">
      <c r="A7" s="50"/>
      <c r="B7" s="40" t="s">
        <v>42</v>
      </c>
      <c r="C7" s="40"/>
      <c r="D7" s="40"/>
      <c r="E7" s="40"/>
      <c r="F7" s="40"/>
      <c r="G7" s="40"/>
      <c r="H7" s="156"/>
      <c r="I7" s="40" t="s">
        <v>47</v>
      </c>
      <c r="J7" s="167"/>
      <c r="K7" s="167"/>
      <c r="L7" s="42" t="s">
        <v>56</v>
      </c>
      <c r="M7" s="51"/>
      <c r="N7" s="157"/>
      <c r="O7" s="48" t="s">
        <v>51</v>
      </c>
      <c r="P7" s="158"/>
      <c r="Q7" s="52"/>
      <c r="R7" s="181"/>
      <c r="S7" s="182"/>
      <c r="T7" s="183"/>
      <c r="V7" s="38"/>
      <c r="W7" s="50"/>
      <c r="X7" s="40" t="s">
        <v>42</v>
      </c>
      <c r="Y7" s="40"/>
      <c r="Z7" s="40"/>
      <c r="AA7" s="40"/>
      <c r="AB7" s="40"/>
      <c r="AC7" s="40"/>
      <c r="AD7" s="49">
        <f t="shared" si="0"/>
        <v>0</v>
      </c>
      <c r="AE7" s="40" t="s">
        <v>47</v>
      </c>
      <c r="AF7" s="187">
        <f t="shared" si="1"/>
        <v>0</v>
      </c>
      <c r="AG7" s="187"/>
      <c r="AH7" s="42" t="s">
        <v>56</v>
      </c>
      <c r="AI7" s="51"/>
      <c r="AJ7" s="147" t="str">
        <f t="shared" si="2"/>
        <v/>
      </c>
      <c r="AK7" s="241" t="s">
        <v>51</v>
      </c>
      <c r="AL7" s="241"/>
      <c r="AM7" s="154" t="str">
        <f t="shared" si="3"/>
        <v/>
      </c>
      <c r="AN7" s="149"/>
      <c r="AO7" s="184">
        <f t="shared" si="4"/>
        <v>0</v>
      </c>
      <c r="AP7" s="185"/>
      <c r="AQ7" s="185"/>
      <c r="AR7" s="186"/>
    </row>
    <row r="8" spans="1:44" s="2" customFormat="1" ht="30" customHeight="1">
      <c r="A8" s="32"/>
      <c r="B8" s="173" t="s">
        <v>32</v>
      </c>
      <c r="C8" s="173"/>
      <c r="D8" s="173"/>
      <c r="E8" s="173"/>
      <c r="F8" s="53"/>
      <c r="G8" s="175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7"/>
      <c r="U8" s="37"/>
      <c r="V8" s="38"/>
      <c r="W8" s="32"/>
      <c r="X8" s="173" t="s">
        <v>32</v>
      </c>
      <c r="Y8" s="173"/>
      <c r="Z8" s="173"/>
      <c r="AA8" s="173"/>
      <c r="AB8" s="174"/>
      <c r="AC8" s="178">
        <f>G8</f>
        <v>0</v>
      </c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80"/>
    </row>
    <row r="9" spans="1:44" s="2" customFormat="1" ht="3.75" customHeight="1">
      <c r="A9" s="54"/>
      <c r="B9" s="55"/>
      <c r="C9" s="55"/>
      <c r="D9" s="55"/>
      <c r="E9" s="55"/>
      <c r="F9" s="56"/>
      <c r="G9" s="57"/>
      <c r="O9" s="58"/>
      <c r="P9" s="59"/>
      <c r="Q9" s="59"/>
      <c r="R9" s="59"/>
      <c r="S9" s="60"/>
      <c r="T9" s="61"/>
      <c r="U9" s="37"/>
      <c r="V9" s="38"/>
      <c r="W9" s="62"/>
      <c r="X9" s="55"/>
      <c r="Y9" s="55"/>
      <c r="Z9" s="55"/>
      <c r="AA9" s="55"/>
      <c r="AB9" s="63"/>
      <c r="AC9" s="57"/>
      <c r="AI9" s="37"/>
      <c r="AK9" s="64"/>
      <c r="AL9" s="64"/>
      <c r="AM9" s="59"/>
      <c r="AN9" s="37"/>
      <c r="AO9" s="37"/>
      <c r="AP9" s="37"/>
      <c r="AQ9" s="37"/>
      <c r="AR9" s="65"/>
    </row>
    <row r="10" spans="1:44" s="2" customFormat="1" ht="22.5" customHeight="1">
      <c r="A10" s="54"/>
      <c r="B10" s="189" t="s">
        <v>2</v>
      </c>
      <c r="C10" s="189"/>
      <c r="D10" s="189"/>
      <c r="E10" s="189"/>
      <c r="F10" s="66"/>
      <c r="G10" s="197"/>
      <c r="H10" s="198"/>
      <c r="I10" s="198"/>
      <c r="J10" s="198"/>
      <c r="K10" s="198"/>
      <c r="L10" s="198"/>
      <c r="N10" s="200" t="s">
        <v>95</v>
      </c>
      <c r="O10" s="200"/>
      <c r="P10" s="200"/>
      <c r="S10" s="161" t="s">
        <v>86</v>
      </c>
      <c r="T10" s="142"/>
      <c r="U10" s="68"/>
      <c r="V10" s="38"/>
      <c r="W10" s="62"/>
      <c r="X10" s="189" t="s">
        <v>2</v>
      </c>
      <c r="Y10" s="189"/>
      <c r="Z10" s="189"/>
      <c r="AA10" s="189"/>
      <c r="AB10" s="196"/>
      <c r="AC10" s="70"/>
      <c r="AD10" s="199">
        <f>G10</f>
        <v>0</v>
      </c>
      <c r="AE10" s="199"/>
      <c r="AF10" s="199"/>
      <c r="AG10" s="199"/>
      <c r="AH10" s="199"/>
      <c r="AI10" s="199"/>
      <c r="AJ10" s="199"/>
      <c r="AK10" s="199"/>
      <c r="AL10" s="71"/>
      <c r="AM10" s="240" t="str">
        <f>N10</f>
        <v>円   ・   無料</v>
      </c>
      <c r="AN10" s="240"/>
      <c r="AO10" s="240"/>
      <c r="AP10" s="240"/>
      <c r="AR10" s="65"/>
    </row>
    <row r="11" spans="1:44" s="2" customFormat="1" ht="3.75" customHeight="1">
      <c r="A11" s="54"/>
      <c r="B11" s="56"/>
      <c r="C11" s="56"/>
      <c r="D11" s="56"/>
      <c r="E11" s="56"/>
      <c r="F11" s="56"/>
      <c r="G11" s="57"/>
      <c r="O11" s="58"/>
      <c r="P11" s="67"/>
      <c r="S11" s="141"/>
      <c r="T11" s="142"/>
      <c r="U11" s="68"/>
      <c r="V11" s="38"/>
      <c r="W11" s="62"/>
      <c r="X11" s="56"/>
      <c r="Y11" s="56"/>
      <c r="Z11" s="56"/>
      <c r="AA11" s="56"/>
      <c r="AB11" s="69"/>
      <c r="AC11" s="57"/>
      <c r="AK11" s="64"/>
      <c r="AL11" s="64"/>
      <c r="AM11" s="67"/>
      <c r="AN11" s="37"/>
      <c r="AO11" s="37"/>
      <c r="AP11" s="37"/>
      <c r="AQ11" s="37"/>
      <c r="AR11" s="65"/>
    </row>
    <row r="12" spans="1:44" s="2" customFormat="1" ht="3.75" customHeight="1">
      <c r="A12" s="72"/>
      <c r="B12" s="73"/>
      <c r="C12" s="73"/>
      <c r="D12" s="73"/>
      <c r="E12" s="73"/>
      <c r="F12" s="73"/>
      <c r="G12" s="74"/>
      <c r="H12" s="75"/>
      <c r="I12" s="76"/>
      <c r="J12" s="76"/>
      <c r="K12" s="76"/>
      <c r="L12" s="76"/>
      <c r="M12" s="76"/>
      <c r="N12" s="76"/>
      <c r="O12" s="77"/>
      <c r="P12" s="76"/>
      <c r="Q12" s="76"/>
      <c r="R12" s="76"/>
      <c r="S12" s="141"/>
      <c r="T12" s="142"/>
      <c r="U12" s="68"/>
      <c r="V12" s="38"/>
      <c r="W12" s="78"/>
      <c r="X12" s="73"/>
      <c r="Y12" s="73"/>
      <c r="Z12" s="73"/>
      <c r="AA12" s="73"/>
      <c r="AB12" s="79"/>
      <c r="AC12" s="74"/>
      <c r="AD12" s="75"/>
      <c r="AE12" s="75"/>
      <c r="AF12" s="76"/>
      <c r="AG12" s="76"/>
      <c r="AH12" s="76"/>
      <c r="AI12" s="76"/>
      <c r="AJ12" s="76"/>
      <c r="AK12" s="80"/>
      <c r="AL12" s="81"/>
      <c r="AM12" s="76"/>
      <c r="AN12" s="76"/>
      <c r="AO12" s="76"/>
      <c r="AP12" s="76"/>
      <c r="AQ12" s="76"/>
      <c r="AR12" s="61"/>
    </row>
    <row r="13" spans="1:44" s="2" customFormat="1" ht="25.5" customHeight="1">
      <c r="A13" s="54"/>
      <c r="B13" s="189" t="s">
        <v>1</v>
      </c>
      <c r="C13" s="189"/>
      <c r="D13" s="189"/>
      <c r="E13" s="189"/>
      <c r="F13" s="66"/>
      <c r="G13" s="190"/>
      <c r="H13" s="191"/>
      <c r="I13" s="191"/>
      <c r="K13" s="192" t="s">
        <v>46</v>
      </c>
      <c r="L13" s="192"/>
      <c r="M13" s="192"/>
      <c r="N13" s="192"/>
      <c r="O13" s="193" t="s">
        <v>31</v>
      </c>
      <c r="P13" s="194"/>
      <c r="Q13" s="194"/>
      <c r="R13" s="195"/>
      <c r="S13" s="160" t="s">
        <v>87</v>
      </c>
      <c r="T13" s="142"/>
      <c r="U13" s="68"/>
      <c r="V13" s="38"/>
      <c r="W13" s="62"/>
      <c r="X13" s="189" t="s">
        <v>1</v>
      </c>
      <c r="Y13" s="189"/>
      <c r="Z13" s="189"/>
      <c r="AA13" s="189"/>
      <c r="AB13" s="196"/>
      <c r="AC13" s="70"/>
      <c r="AE13" s="82"/>
      <c r="AF13" s="82"/>
      <c r="AG13" s="82"/>
      <c r="AH13" s="199">
        <f>G13</f>
        <v>0</v>
      </c>
      <c r="AI13" s="199"/>
      <c r="AJ13" s="199"/>
      <c r="AK13" s="83"/>
      <c r="AL13" s="64"/>
      <c r="AM13" s="2" t="s">
        <v>57</v>
      </c>
      <c r="AR13" s="65"/>
    </row>
    <row r="14" spans="1:44" s="2" customFormat="1" ht="3.75" customHeight="1">
      <c r="A14" s="84"/>
      <c r="B14" s="85"/>
      <c r="C14" s="85"/>
      <c r="D14" s="85"/>
      <c r="E14" s="85"/>
      <c r="F14" s="85"/>
      <c r="G14" s="86"/>
      <c r="H14" s="87"/>
      <c r="I14" s="87"/>
      <c r="J14" s="87"/>
      <c r="K14" s="87"/>
      <c r="L14" s="87"/>
      <c r="M14" s="87"/>
      <c r="N14" s="87"/>
      <c r="O14" s="88"/>
      <c r="P14" s="89"/>
      <c r="Q14" s="89"/>
      <c r="R14" s="89"/>
      <c r="S14" s="90"/>
      <c r="T14" s="91"/>
      <c r="U14" s="59"/>
      <c r="V14" s="38"/>
      <c r="W14" s="92"/>
      <c r="X14" s="85"/>
      <c r="Y14" s="85"/>
      <c r="Z14" s="85"/>
      <c r="AA14" s="85"/>
      <c r="AB14" s="93"/>
      <c r="AC14" s="86"/>
      <c r="AD14" s="87"/>
      <c r="AE14" s="87"/>
      <c r="AF14" s="87"/>
      <c r="AG14" s="87"/>
      <c r="AH14" s="87"/>
      <c r="AI14" s="94"/>
      <c r="AJ14" s="87"/>
      <c r="AK14" s="95"/>
      <c r="AL14" s="95"/>
      <c r="AM14" s="89"/>
      <c r="AN14" s="94"/>
      <c r="AO14" s="94"/>
      <c r="AP14" s="94"/>
      <c r="AQ14" s="94"/>
      <c r="AR14" s="96"/>
    </row>
    <row r="15" spans="1:44" s="2" customFormat="1" ht="15" customHeight="1">
      <c r="A15" s="234" t="s">
        <v>33</v>
      </c>
      <c r="B15" s="235"/>
      <c r="C15" s="236"/>
      <c r="D15" s="165"/>
      <c r="E15" s="97"/>
      <c r="F15" s="56"/>
      <c r="G15" s="230" t="s">
        <v>92</v>
      </c>
      <c r="H15" s="231"/>
      <c r="I15" s="231"/>
      <c r="J15" s="231"/>
      <c r="K15" s="231"/>
      <c r="L15" s="231"/>
      <c r="M15" s="98"/>
      <c r="N15" s="228" t="s">
        <v>93</v>
      </c>
      <c r="O15" s="228"/>
      <c r="P15" s="228"/>
      <c r="Q15" s="228"/>
      <c r="R15" s="99"/>
      <c r="S15" s="226" t="s">
        <v>94</v>
      </c>
      <c r="T15" s="100"/>
      <c r="U15" s="59"/>
      <c r="V15" s="38"/>
      <c r="W15" s="234" t="s">
        <v>33</v>
      </c>
      <c r="X15" s="235"/>
      <c r="Y15" s="236"/>
      <c r="Z15" s="164">
        <f>D15</f>
        <v>0</v>
      </c>
      <c r="AA15" s="101"/>
      <c r="AB15" s="79"/>
      <c r="AC15" s="224" t="str">
        <f>G15</f>
        <v>開場　　　：　　</v>
      </c>
      <c r="AD15" s="221"/>
      <c r="AE15" s="221"/>
      <c r="AF15" s="221"/>
      <c r="AG15" s="221"/>
      <c r="AH15" s="221"/>
      <c r="AI15" s="102"/>
      <c r="AJ15" s="223" t="str">
        <f>N15</f>
        <v>開演　　　：　　</v>
      </c>
      <c r="AK15" s="221"/>
      <c r="AL15" s="221"/>
      <c r="AM15" s="221"/>
      <c r="AN15" s="102"/>
      <c r="AO15" s="220" t="str">
        <f>S15</f>
        <v>終演　　　：　　</v>
      </c>
      <c r="AP15" s="221"/>
      <c r="AQ15" s="221"/>
      <c r="AR15" s="65"/>
    </row>
    <row r="16" spans="1:44" s="2" customFormat="1" ht="15" customHeight="1">
      <c r="A16" s="237"/>
      <c r="B16" s="238"/>
      <c r="C16" s="239"/>
      <c r="D16" s="103"/>
      <c r="E16" s="159"/>
      <c r="F16" s="104"/>
      <c r="G16" s="232"/>
      <c r="H16" s="233"/>
      <c r="I16" s="233"/>
      <c r="J16" s="233"/>
      <c r="K16" s="233"/>
      <c r="L16" s="233"/>
      <c r="M16" s="105"/>
      <c r="N16" s="229"/>
      <c r="O16" s="229"/>
      <c r="P16" s="229"/>
      <c r="Q16" s="229"/>
      <c r="R16" s="105"/>
      <c r="S16" s="227"/>
      <c r="T16" s="106"/>
      <c r="U16" s="107"/>
      <c r="V16" s="38"/>
      <c r="W16" s="237"/>
      <c r="X16" s="238"/>
      <c r="Y16" s="239"/>
      <c r="Z16" s="108"/>
      <c r="AA16" s="109">
        <f>E16</f>
        <v>0</v>
      </c>
      <c r="AB16" s="110"/>
      <c r="AC16" s="225"/>
      <c r="AD16" s="222"/>
      <c r="AE16" s="222"/>
      <c r="AF16" s="222"/>
      <c r="AG16" s="222"/>
      <c r="AH16" s="222"/>
      <c r="AI16" s="105"/>
      <c r="AJ16" s="222"/>
      <c r="AK16" s="222"/>
      <c r="AL16" s="222"/>
      <c r="AM16" s="222"/>
      <c r="AN16" s="105"/>
      <c r="AO16" s="222"/>
      <c r="AP16" s="222"/>
      <c r="AQ16" s="222"/>
      <c r="AR16" s="111"/>
    </row>
    <row r="17" spans="1:44" s="2" customFormat="1" ht="30" customHeight="1" thickBot="1">
      <c r="A17" s="50"/>
      <c r="B17" s="211" t="s">
        <v>44</v>
      </c>
      <c r="C17" s="211"/>
      <c r="D17" s="211"/>
      <c r="E17" s="211"/>
      <c r="F17" s="112"/>
      <c r="G17" s="212" t="s">
        <v>34</v>
      </c>
      <c r="H17" s="213"/>
      <c r="I17" s="113" t="s">
        <v>36</v>
      </c>
      <c r="J17" s="114"/>
      <c r="K17" s="214"/>
      <c r="L17" s="215"/>
      <c r="M17" s="215"/>
      <c r="N17" s="215"/>
      <c r="O17" s="216"/>
      <c r="P17" s="208" t="s">
        <v>35</v>
      </c>
      <c r="Q17" s="209"/>
      <c r="R17" s="209"/>
      <c r="S17" s="162" t="s">
        <v>97</v>
      </c>
      <c r="T17" s="115"/>
      <c r="U17" s="37"/>
      <c r="V17" s="38"/>
      <c r="W17" s="50"/>
      <c r="X17" s="211" t="s">
        <v>44</v>
      </c>
      <c r="Y17" s="211"/>
      <c r="Z17" s="211"/>
      <c r="AA17" s="211"/>
      <c r="AB17" s="217"/>
      <c r="AC17" s="218" t="str">
        <f>G17</f>
        <v>文化センターのみ</v>
      </c>
      <c r="AD17" s="219"/>
      <c r="AE17" s="203" t="s">
        <v>36</v>
      </c>
      <c r="AF17" s="204"/>
      <c r="AG17" s="205">
        <f>K17</f>
        <v>0</v>
      </c>
      <c r="AH17" s="206"/>
      <c r="AI17" s="206"/>
      <c r="AJ17" s="206"/>
      <c r="AK17" s="206"/>
      <c r="AL17" s="207"/>
      <c r="AM17" s="208" t="s">
        <v>35</v>
      </c>
      <c r="AN17" s="209"/>
      <c r="AO17" s="209"/>
      <c r="AP17" s="208" t="str">
        <f>S17</f>
        <v>物販　有・無</v>
      </c>
      <c r="AQ17" s="209"/>
      <c r="AR17" s="115"/>
    </row>
    <row r="18" spans="1:44" ht="16.5" customHeight="1">
      <c r="A18" s="116"/>
      <c r="B18" s="201" t="s">
        <v>117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118"/>
      <c r="U18" s="117"/>
      <c r="V18" s="119"/>
      <c r="W18" s="116"/>
      <c r="X18" s="210" t="s">
        <v>52</v>
      </c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118"/>
    </row>
    <row r="19" spans="1:44" ht="6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20"/>
      <c r="P19" s="117"/>
      <c r="Q19" s="117"/>
      <c r="R19" s="117"/>
      <c r="S19" s="117"/>
      <c r="T19" s="118"/>
      <c r="U19" s="117"/>
      <c r="V19" s="119"/>
      <c r="W19" s="116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2"/>
      <c r="AL19" s="122"/>
      <c r="AM19" s="121"/>
      <c r="AN19" s="121"/>
      <c r="AO19" s="121"/>
      <c r="AP19" s="121"/>
      <c r="AQ19" s="121"/>
      <c r="AR19" s="118"/>
    </row>
    <row r="20" spans="1:44" ht="16.5" customHeight="1">
      <c r="A20" s="116"/>
      <c r="B20" s="250" t="s">
        <v>70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123"/>
      <c r="U20" s="67"/>
      <c r="V20" s="119"/>
      <c r="W20" s="116"/>
      <c r="X20" s="251" t="s">
        <v>53</v>
      </c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124"/>
    </row>
    <row r="21" spans="1:44" ht="22.5" customHeight="1">
      <c r="A21" s="116"/>
      <c r="B21" s="201" t="s">
        <v>6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118"/>
      <c r="U21" s="117"/>
      <c r="V21" s="119"/>
      <c r="W21" s="116"/>
      <c r="X21" s="252" t="str">
        <f>B20</f>
        <v>令和　　 年　　月　　日　</v>
      </c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123"/>
    </row>
    <row r="22" spans="1:44" ht="14.25" customHeight="1">
      <c r="A22" s="116"/>
      <c r="C22" s="125"/>
      <c r="D22" s="125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124"/>
      <c r="V22" s="119"/>
      <c r="W22" s="116"/>
      <c r="AB22" s="255">
        <f>I22</f>
        <v>0</v>
      </c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01" t="s">
        <v>69</v>
      </c>
      <c r="AR22" s="124"/>
    </row>
    <row r="23" spans="1:44" ht="14.25" customHeight="1">
      <c r="A23" s="116"/>
      <c r="C23" s="125"/>
      <c r="D23" s="125"/>
      <c r="F23" s="126"/>
      <c r="G23" s="126"/>
      <c r="H23" s="127" t="s">
        <v>60</v>
      </c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124"/>
      <c r="V23" s="119"/>
      <c r="W23" s="116"/>
      <c r="X23" s="126" t="s">
        <v>59</v>
      </c>
      <c r="Y23" s="126"/>
      <c r="Z23" s="126"/>
      <c r="AA23" s="128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01"/>
      <c r="AR23" s="124"/>
    </row>
    <row r="24" spans="1:44" ht="14.25" customHeight="1">
      <c r="A24" s="116"/>
      <c r="C24" s="125"/>
      <c r="D24" s="125"/>
      <c r="F24" s="129"/>
      <c r="G24" s="129"/>
      <c r="H24" s="130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124"/>
      <c r="V24" s="119"/>
      <c r="W24" s="116"/>
      <c r="AF24" s="125"/>
      <c r="AG24" s="125"/>
      <c r="AH24" s="125"/>
      <c r="AR24" s="124"/>
    </row>
    <row r="25" spans="1:44" ht="14.25" customHeight="1">
      <c r="A25" s="116"/>
      <c r="C25" s="125"/>
      <c r="D25" s="125"/>
      <c r="F25" s="126"/>
      <c r="G25" s="126"/>
      <c r="H25" s="127" t="s">
        <v>61</v>
      </c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124"/>
      <c r="V25" s="119"/>
      <c r="W25" s="116"/>
      <c r="AF25" s="125"/>
      <c r="AG25" s="131"/>
      <c r="AH25" s="131"/>
      <c r="AI25" s="131"/>
      <c r="AJ25" s="258" t="s">
        <v>58</v>
      </c>
      <c r="AK25" s="258"/>
      <c r="AL25" s="258"/>
      <c r="AM25" s="258"/>
      <c r="AN25" s="258"/>
      <c r="AO25" s="258"/>
      <c r="AP25" s="258"/>
      <c r="AQ25" s="132" t="s">
        <v>62</v>
      </c>
      <c r="AR25" s="124"/>
    </row>
    <row r="26" spans="1:44" ht="28.2" customHeight="1" thickBot="1">
      <c r="A26" s="116"/>
      <c r="C26" s="133"/>
      <c r="D26" s="133"/>
      <c r="E26" s="259" t="s">
        <v>98</v>
      </c>
      <c r="F26" s="259"/>
      <c r="G26" s="259"/>
      <c r="H26" s="259"/>
      <c r="I26" s="254"/>
      <c r="J26" s="254"/>
      <c r="K26" s="254"/>
      <c r="L26" s="254"/>
      <c r="M26" s="254"/>
      <c r="N26" s="254"/>
      <c r="O26" s="254"/>
      <c r="P26" s="254"/>
      <c r="Q26" s="126"/>
      <c r="R26" s="126"/>
      <c r="S26" s="163" t="s">
        <v>67</v>
      </c>
      <c r="T26" s="124"/>
      <c r="V26" s="119"/>
      <c r="W26" s="134"/>
      <c r="Z26" s="135"/>
      <c r="AA26" s="135"/>
      <c r="AB26" s="135"/>
      <c r="AC26" s="135"/>
      <c r="AD26" s="135"/>
      <c r="AE26" s="135"/>
      <c r="AF26" s="127"/>
      <c r="AG26" s="127"/>
      <c r="AH26" s="127"/>
      <c r="AI26" s="136"/>
      <c r="AJ26" s="260" t="s">
        <v>63</v>
      </c>
      <c r="AK26" s="260"/>
      <c r="AL26" s="260"/>
      <c r="AM26" s="260"/>
      <c r="AN26" s="260"/>
      <c r="AO26" s="260"/>
      <c r="AP26" s="260"/>
      <c r="AQ26" s="136"/>
      <c r="AR26" s="137"/>
    </row>
    <row r="27" spans="1:44" ht="9" customHeight="1">
      <c r="A27" s="116"/>
      <c r="C27" s="138"/>
      <c r="D27" s="138"/>
      <c r="E27" s="245" t="s">
        <v>37</v>
      </c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124"/>
      <c r="V27" s="139"/>
      <c r="W27" s="247" t="s">
        <v>41</v>
      </c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</row>
    <row r="28" spans="1:44" ht="9" customHeight="1" thickBot="1">
      <c r="A28" s="134"/>
      <c r="B28" s="135"/>
      <c r="C28" s="135"/>
      <c r="D28" s="135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137"/>
      <c r="V28" s="139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</row>
    <row r="29" spans="1:44" s="2" customFormat="1" ht="26.25" customHeight="1">
      <c r="A29" s="140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140"/>
      <c r="U29" s="140"/>
      <c r="V29" s="139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</row>
    <row r="30" spans="1:44" s="4" customFormat="1" ht="23.25" customHeight="1">
      <c r="A30" s="202" t="s">
        <v>118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5"/>
      <c r="U30" s="5"/>
      <c r="AK30" s="26"/>
      <c r="AL30" s="26"/>
    </row>
    <row r="31" spans="1:44" s="6" customFormat="1" ht="2.25" customHeight="1">
      <c r="O31" s="14"/>
      <c r="AK31" s="27"/>
      <c r="AL31" s="27"/>
    </row>
    <row r="32" spans="1:44" s="6" customFormat="1" ht="45" customHeight="1">
      <c r="A32" s="261" t="s">
        <v>7</v>
      </c>
      <c r="B32" s="261"/>
      <c r="C32" s="243" t="s">
        <v>39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AK32" s="27"/>
      <c r="AL32" s="27"/>
    </row>
    <row r="33" spans="1:39" s="6" customFormat="1" ht="5.85" customHeight="1">
      <c r="A33" s="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9"/>
      <c r="P33" s="22"/>
      <c r="Q33" s="22"/>
      <c r="R33" s="22"/>
      <c r="S33" s="8"/>
      <c r="T33" s="8"/>
      <c r="U33" s="8"/>
      <c r="AC33" s="20"/>
      <c r="AF33" s="20"/>
      <c r="AG33" s="20"/>
      <c r="AJ33" s="20"/>
      <c r="AK33" s="28"/>
      <c r="AL33" s="29"/>
      <c r="AM33" s="20"/>
    </row>
    <row r="34" spans="1:39" s="6" customFormat="1" ht="72" customHeight="1">
      <c r="A34" s="261" t="s">
        <v>8</v>
      </c>
      <c r="B34" s="261"/>
      <c r="C34" s="242" t="s">
        <v>48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AK34" s="27"/>
      <c r="AL34" s="27"/>
    </row>
    <row r="35" spans="1:39" s="6" customFormat="1" ht="5.85" customHeight="1">
      <c r="A35" s="7"/>
      <c r="C35" s="2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6"/>
      <c r="P35" s="12"/>
      <c r="Q35" s="12"/>
      <c r="R35" s="12"/>
      <c r="S35" s="17"/>
      <c r="T35" s="13"/>
      <c r="U35" s="13"/>
      <c r="AC35" s="12"/>
      <c r="AF35" s="12"/>
      <c r="AG35" s="12"/>
      <c r="AJ35" s="12"/>
      <c r="AK35" s="30"/>
      <c r="AL35" s="27"/>
      <c r="AM35" s="12"/>
    </row>
    <row r="36" spans="1:39" s="6" customFormat="1" ht="43.5" customHeight="1">
      <c r="A36" s="261" t="s">
        <v>9</v>
      </c>
      <c r="B36" s="261"/>
      <c r="C36" s="242" t="s">
        <v>29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AK36" s="27"/>
      <c r="AL36" s="27"/>
    </row>
    <row r="37" spans="1:39" s="6" customFormat="1" ht="5.85" customHeight="1">
      <c r="A37" s="7"/>
      <c r="C37" s="2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/>
      <c r="P37" s="15"/>
      <c r="Q37" s="15"/>
      <c r="R37" s="15"/>
      <c r="S37" s="13"/>
      <c r="T37" s="13"/>
      <c r="U37" s="13"/>
      <c r="AC37" s="12"/>
      <c r="AF37" s="12"/>
      <c r="AG37" s="12"/>
      <c r="AJ37" s="12"/>
      <c r="AK37" s="30"/>
      <c r="AL37" s="27"/>
      <c r="AM37" s="12"/>
    </row>
    <row r="38" spans="1:39" s="6" customFormat="1" ht="30" customHeight="1">
      <c r="A38" s="261" t="s">
        <v>10</v>
      </c>
      <c r="B38" s="261"/>
      <c r="C38" s="242" t="s">
        <v>55</v>
      </c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AK38" s="27"/>
      <c r="AL38" s="27"/>
    </row>
    <row r="39" spans="1:39" s="6" customFormat="1" ht="5.85" customHeight="1">
      <c r="A39" s="7"/>
      <c r="C39" s="23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/>
      <c r="P39" s="15"/>
      <c r="Q39" s="15"/>
      <c r="R39" s="15"/>
      <c r="S39" s="13"/>
      <c r="T39" s="13"/>
      <c r="U39" s="13"/>
      <c r="AC39" s="12"/>
      <c r="AF39" s="12"/>
      <c r="AG39" s="12"/>
      <c r="AJ39" s="12"/>
      <c r="AK39" s="30"/>
      <c r="AL39" s="27"/>
      <c r="AM39" s="12"/>
    </row>
    <row r="40" spans="1:39" s="6" customFormat="1" ht="29.25" customHeight="1">
      <c r="A40" s="261" t="s">
        <v>11</v>
      </c>
      <c r="B40" s="261"/>
      <c r="C40" s="242" t="s">
        <v>40</v>
      </c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AK40" s="27"/>
      <c r="AL40" s="27"/>
    </row>
    <row r="41" spans="1:39" s="6" customFormat="1" ht="5.85" customHeight="1">
      <c r="A41" s="7"/>
      <c r="C41" s="23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/>
      <c r="P41" s="15"/>
      <c r="Q41" s="15"/>
      <c r="R41" s="15"/>
      <c r="S41" s="13"/>
      <c r="T41" s="13"/>
      <c r="U41" s="13"/>
      <c r="AC41" s="15"/>
      <c r="AF41" s="15"/>
      <c r="AG41" s="15"/>
      <c r="AJ41" s="15"/>
      <c r="AK41" s="27"/>
      <c r="AL41" s="27"/>
      <c r="AM41" s="15"/>
    </row>
    <row r="42" spans="1:39" s="6" customFormat="1" ht="34.5" customHeight="1">
      <c r="A42" s="261" t="s">
        <v>12</v>
      </c>
      <c r="B42" s="261"/>
      <c r="C42" s="242" t="s">
        <v>68</v>
      </c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AK42" s="27"/>
      <c r="AL42" s="27"/>
    </row>
    <row r="43" spans="1:39" s="6" customFormat="1" ht="5.85" customHeight="1">
      <c r="A43" s="7"/>
      <c r="C43" s="2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4"/>
      <c r="P43" s="15"/>
      <c r="Q43" s="15"/>
      <c r="R43" s="15"/>
      <c r="S43" s="13"/>
      <c r="T43" s="13"/>
      <c r="U43" s="13"/>
      <c r="AC43" s="12"/>
      <c r="AF43" s="12"/>
      <c r="AG43" s="12"/>
      <c r="AJ43" s="12"/>
      <c r="AK43" s="30"/>
      <c r="AL43" s="27"/>
      <c r="AM43" s="12"/>
    </row>
    <row r="44" spans="1:39" s="6" customFormat="1" ht="14.25" customHeight="1">
      <c r="A44" s="261" t="s">
        <v>13</v>
      </c>
      <c r="B44" s="261"/>
      <c r="C44" s="243" t="s">
        <v>23</v>
      </c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AK44" s="27"/>
      <c r="AL44" s="27"/>
    </row>
    <row r="45" spans="1:39" s="6" customFormat="1" ht="5.85" customHeight="1">
      <c r="A45" s="7"/>
      <c r="C45" s="2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4"/>
      <c r="P45" s="15"/>
      <c r="Q45" s="15"/>
      <c r="R45" s="15"/>
      <c r="S45" s="13"/>
      <c r="T45" s="13"/>
      <c r="U45" s="13"/>
      <c r="AC45" s="15"/>
      <c r="AF45" s="15"/>
      <c r="AG45" s="15"/>
      <c r="AJ45" s="15"/>
      <c r="AK45" s="27"/>
      <c r="AL45" s="27"/>
      <c r="AM45" s="15"/>
    </row>
    <row r="46" spans="1:39" s="6" customFormat="1" ht="14.25" customHeight="1">
      <c r="A46" s="261" t="s">
        <v>49</v>
      </c>
      <c r="B46" s="261"/>
      <c r="C46" s="243" t="s">
        <v>50</v>
      </c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AK46" s="27"/>
      <c r="AL46" s="27"/>
    </row>
    <row r="47" spans="1:39" s="6" customFormat="1" ht="5.85" customHeight="1">
      <c r="A47" s="7"/>
      <c r="C47" s="2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4"/>
      <c r="P47" s="15"/>
      <c r="Q47" s="15"/>
      <c r="R47" s="15"/>
      <c r="S47" s="13"/>
      <c r="T47" s="13"/>
      <c r="U47" s="13"/>
      <c r="AC47" s="15"/>
      <c r="AF47" s="15"/>
      <c r="AG47" s="15"/>
      <c r="AJ47" s="15"/>
      <c r="AK47" s="27"/>
      <c r="AL47" s="27"/>
      <c r="AM47" s="15"/>
    </row>
    <row r="48" spans="1:39" s="6" customFormat="1" ht="26.85" customHeight="1">
      <c r="A48" s="261" t="s">
        <v>14</v>
      </c>
      <c r="B48" s="261"/>
      <c r="C48" s="242" t="s">
        <v>24</v>
      </c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AK48" s="27"/>
      <c r="AL48" s="27"/>
    </row>
    <row r="49" spans="1:39" s="6" customFormat="1" ht="5.85" customHeight="1">
      <c r="A49" s="7"/>
      <c r="C49" s="2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6"/>
      <c r="P49" s="12"/>
      <c r="Q49" s="12"/>
      <c r="R49" s="12"/>
      <c r="S49" s="17"/>
      <c r="T49" s="17"/>
      <c r="U49" s="17"/>
      <c r="AC49" s="15"/>
      <c r="AF49" s="15"/>
      <c r="AG49" s="15"/>
      <c r="AJ49" s="15"/>
      <c r="AK49" s="27"/>
      <c r="AL49" s="27"/>
      <c r="AM49" s="15"/>
    </row>
    <row r="50" spans="1:39" s="6" customFormat="1" ht="26.85" customHeight="1">
      <c r="A50" s="261" t="s">
        <v>15</v>
      </c>
      <c r="B50" s="261"/>
      <c r="C50" s="242" t="s">
        <v>22</v>
      </c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AK50" s="27"/>
      <c r="AL50" s="27"/>
    </row>
    <row r="51" spans="1:39" s="6" customFormat="1" ht="5.85" customHeight="1">
      <c r="A51" s="7"/>
      <c r="C51" s="2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6"/>
      <c r="P51" s="12"/>
      <c r="Q51" s="12"/>
      <c r="R51" s="12"/>
      <c r="S51" s="17"/>
      <c r="T51" s="17"/>
      <c r="U51" s="17"/>
      <c r="AC51" s="15"/>
      <c r="AF51" s="15"/>
      <c r="AG51" s="15"/>
      <c r="AJ51" s="15"/>
      <c r="AK51" s="27"/>
      <c r="AL51" s="27"/>
      <c r="AM51" s="15"/>
    </row>
    <row r="52" spans="1:39" s="6" customFormat="1" ht="14.25" customHeight="1">
      <c r="A52" s="261" t="s">
        <v>16</v>
      </c>
      <c r="B52" s="261"/>
      <c r="C52" s="243" t="s">
        <v>30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AK52" s="27"/>
      <c r="AL52" s="27"/>
    </row>
    <row r="53" spans="1:39" s="6" customFormat="1" ht="5.85" customHeight="1">
      <c r="A53" s="7"/>
      <c r="C53" s="2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6"/>
      <c r="P53" s="12"/>
      <c r="Q53" s="12"/>
      <c r="R53" s="12"/>
      <c r="S53" s="17"/>
      <c r="T53" s="17"/>
      <c r="U53" s="17"/>
      <c r="AC53" s="15"/>
      <c r="AF53" s="15"/>
      <c r="AG53" s="15"/>
      <c r="AJ53" s="15"/>
      <c r="AK53" s="27"/>
      <c r="AL53" s="27"/>
      <c r="AM53" s="15"/>
    </row>
    <row r="54" spans="1:39" s="6" customFormat="1" ht="14.25" customHeight="1">
      <c r="A54" s="261" t="s">
        <v>17</v>
      </c>
      <c r="B54" s="261"/>
      <c r="C54" s="243" t="s">
        <v>25</v>
      </c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AK54" s="27"/>
      <c r="AL54" s="27"/>
    </row>
    <row r="55" spans="1:39" s="6" customFormat="1" ht="5.85" customHeight="1">
      <c r="A55" s="7"/>
      <c r="C55" s="2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6"/>
      <c r="P55" s="12"/>
      <c r="Q55" s="12"/>
      <c r="R55" s="12"/>
      <c r="S55" s="17"/>
      <c r="T55" s="17"/>
      <c r="U55" s="17"/>
      <c r="AC55" s="15"/>
      <c r="AF55" s="15"/>
      <c r="AG55" s="15"/>
      <c r="AJ55" s="15"/>
      <c r="AK55" s="27"/>
      <c r="AL55" s="27"/>
      <c r="AM55" s="15"/>
    </row>
    <row r="56" spans="1:39" s="6" customFormat="1">
      <c r="A56" s="261" t="s">
        <v>18</v>
      </c>
      <c r="B56" s="261"/>
      <c r="C56" s="244" t="s">
        <v>26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AK56" s="27"/>
      <c r="AL56" s="27"/>
    </row>
    <row r="57" spans="1:39" s="6" customFormat="1" ht="5.85" customHeight="1">
      <c r="A57" s="7"/>
      <c r="C57" s="2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6"/>
      <c r="P57" s="12"/>
      <c r="Q57" s="12"/>
      <c r="R57" s="12"/>
      <c r="S57" s="17"/>
      <c r="T57" s="17"/>
      <c r="U57" s="17"/>
      <c r="AC57" s="15"/>
      <c r="AF57" s="15"/>
      <c r="AG57" s="15"/>
      <c r="AJ57" s="15"/>
      <c r="AK57" s="27"/>
      <c r="AL57" s="27"/>
      <c r="AM57" s="15"/>
    </row>
    <row r="58" spans="1:39" s="6" customFormat="1" ht="26.85" customHeight="1">
      <c r="A58" s="261" t="s">
        <v>19</v>
      </c>
      <c r="B58" s="261"/>
      <c r="C58" s="242" t="s">
        <v>27</v>
      </c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AK58" s="27"/>
      <c r="AL58" s="27"/>
    </row>
    <row r="59" spans="1:39" s="6" customFormat="1" ht="5.85" customHeight="1">
      <c r="A59" s="7"/>
      <c r="C59" s="2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6"/>
      <c r="P59" s="12"/>
      <c r="Q59" s="12"/>
      <c r="R59" s="12"/>
      <c r="S59" s="17"/>
      <c r="T59" s="17"/>
      <c r="U59" s="17"/>
      <c r="AC59" s="15"/>
      <c r="AF59" s="15"/>
      <c r="AG59" s="15"/>
      <c r="AJ59" s="15"/>
      <c r="AK59" s="27"/>
      <c r="AL59" s="27"/>
      <c r="AM59" s="15"/>
    </row>
    <row r="60" spans="1:39" s="6" customFormat="1" ht="26.85" customHeight="1">
      <c r="A60" s="261" t="s">
        <v>20</v>
      </c>
      <c r="B60" s="261"/>
      <c r="C60" s="242" t="s">
        <v>38</v>
      </c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AK60" s="27"/>
      <c r="AL60" s="27"/>
    </row>
    <row r="61" spans="1:39" s="6" customFormat="1" ht="5.85" customHeight="1">
      <c r="A61" s="7"/>
      <c r="C61" s="2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6"/>
      <c r="P61" s="12"/>
      <c r="Q61" s="12"/>
      <c r="R61" s="12"/>
      <c r="S61" s="17"/>
      <c r="T61" s="17"/>
      <c r="U61" s="17"/>
      <c r="AC61" s="15"/>
      <c r="AF61" s="15"/>
      <c r="AG61" s="15"/>
      <c r="AJ61" s="15"/>
      <c r="AK61" s="27"/>
      <c r="AL61" s="27"/>
      <c r="AM61" s="15"/>
    </row>
    <row r="62" spans="1:39" s="6" customFormat="1" ht="26.85" customHeight="1">
      <c r="A62" s="261" t="s">
        <v>21</v>
      </c>
      <c r="B62" s="261"/>
      <c r="C62" s="242" t="s">
        <v>28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AK62" s="27"/>
      <c r="AL62" s="27"/>
    </row>
  </sheetData>
  <sheetProtection algorithmName="SHA-512" hashValue="qhiU6a016ndC0usIRWiQbCJeW1lr5HLIKoMWlbLDHF6TaX59lOfmnDoNJRoYalPJiw74oE9NFhRVIIC3NXml1g==" saltValue="XAMjFNuKz85XNswMpv/Now==" spinCount="100000" sheet="1" objects="1" scenarios="1"/>
  <mergeCells count="118">
    <mergeCell ref="A32:B32"/>
    <mergeCell ref="C32:U32"/>
    <mergeCell ref="A62:B62"/>
    <mergeCell ref="A60:B60"/>
    <mergeCell ref="A58:B58"/>
    <mergeCell ref="A56:B56"/>
    <mergeCell ref="A54:B54"/>
    <mergeCell ref="A52:B52"/>
    <mergeCell ref="A50:B50"/>
    <mergeCell ref="A48:B48"/>
    <mergeCell ref="A46:B46"/>
    <mergeCell ref="A44:B44"/>
    <mergeCell ref="A42:B42"/>
    <mergeCell ref="A40:B40"/>
    <mergeCell ref="A38:B38"/>
    <mergeCell ref="A36:B36"/>
    <mergeCell ref="A34:B34"/>
    <mergeCell ref="C42:U42"/>
    <mergeCell ref="C40:U40"/>
    <mergeCell ref="C38:U38"/>
    <mergeCell ref="C36:U36"/>
    <mergeCell ref="C34:U34"/>
    <mergeCell ref="C52:U52"/>
    <mergeCell ref="C50:U50"/>
    <mergeCell ref="C48:U48"/>
    <mergeCell ref="C46:U46"/>
    <mergeCell ref="C44:U44"/>
    <mergeCell ref="C62:U62"/>
    <mergeCell ref="C60:U60"/>
    <mergeCell ref="C58:U58"/>
    <mergeCell ref="C56:U56"/>
    <mergeCell ref="C54:U54"/>
    <mergeCell ref="AO5:AR5"/>
    <mergeCell ref="A15:C16"/>
    <mergeCell ref="E27:S28"/>
    <mergeCell ref="W27:AR29"/>
    <mergeCell ref="B29:S29"/>
    <mergeCell ref="B20:S20"/>
    <mergeCell ref="X20:AQ20"/>
    <mergeCell ref="B21:S21"/>
    <mergeCell ref="X21:AQ21"/>
    <mergeCell ref="I22:S23"/>
    <mergeCell ref="AB22:AP23"/>
    <mergeCell ref="I24:S25"/>
    <mergeCell ref="AJ25:AP25"/>
    <mergeCell ref="E26:H26"/>
    <mergeCell ref="I26:P26"/>
    <mergeCell ref="AJ26:AP26"/>
    <mergeCell ref="AO4:AR4"/>
    <mergeCell ref="AO3:AR3"/>
    <mergeCell ref="AO6:AR6"/>
    <mergeCell ref="AO15:AQ16"/>
    <mergeCell ref="AJ15:AM16"/>
    <mergeCell ref="AC15:AH16"/>
    <mergeCell ref="S15:S16"/>
    <mergeCell ref="N15:Q16"/>
    <mergeCell ref="G15:L16"/>
    <mergeCell ref="W15:Y16"/>
    <mergeCell ref="AM10:AP10"/>
    <mergeCell ref="J7:K7"/>
    <mergeCell ref="AF7:AG7"/>
    <mergeCell ref="AK7:AL7"/>
    <mergeCell ref="J4:K4"/>
    <mergeCell ref="AF4:AG4"/>
    <mergeCell ref="AK4:AL4"/>
    <mergeCell ref="AF3:AG3"/>
    <mergeCell ref="R4:T4"/>
    <mergeCell ref="R3:T3"/>
    <mergeCell ref="AQ22:AQ23"/>
    <mergeCell ref="A30:S30"/>
    <mergeCell ref="AE17:AF17"/>
    <mergeCell ref="AG17:AL17"/>
    <mergeCell ref="AM17:AO17"/>
    <mergeCell ref="AP17:AQ17"/>
    <mergeCell ref="B18:S18"/>
    <mergeCell ref="X18:AQ18"/>
    <mergeCell ref="B17:E17"/>
    <mergeCell ref="G17:H17"/>
    <mergeCell ref="K17:O17"/>
    <mergeCell ref="P17:R17"/>
    <mergeCell ref="X17:AB17"/>
    <mergeCell ref="AC17:AD17"/>
    <mergeCell ref="B13:E13"/>
    <mergeCell ref="G13:I13"/>
    <mergeCell ref="K13:N13"/>
    <mergeCell ref="O13:R13"/>
    <mergeCell ref="X13:AB13"/>
    <mergeCell ref="B10:E10"/>
    <mergeCell ref="G10:L10"/>
    <mergeCell ref="X10:AB10"/>
    <mergeCell ref="AD10:AK10"/>
    <mergeCell ref="AH13:AJ13"/>
    <mergeCell ref="N10:P10"/>
    <mergeCell ref="B8:E8"/>
    <mergeCell ref="X8:AB8"/>
    <mergeCell ref="G8:T8"/>
    <mergeCell ref="AC8:AR8"/>
    <mergeCell ref="R7:T7"/>
    <mergeCell ref="AO7:AR7"/>
    <mergeCell ref="J5:K5"/>
    <mergeCell ref="AF5:AG5"/>
    <mergeCell ref="AK5:AL5"/>
    <mergeCell ref="J6:K6"/>
    <mergeCell ref="AF6:AG6"/>
    <mergeCell ref="AK6:AL6"/>
    <mergeCell ref="R6:T6"/>
    <mergeCell ref="R5:T5"/>
    <mergeCell ref="E3:F3"/>
    <mergeCell ref="J3:K3"/>
    <mergeCell ref="W3:X3"/>
    <mergeCell ref="B1:S1"/>
    <mergeCell ref="X1:AQ1"/>
    <mergeCell ref="B2:K2"/>
    <mergeCell ref="N2:P2"/>
    <mergeCell ref="X2:AG2"/>
    <mergeCell ref="AJ2:AM2"/>
    <mergeCell ref="AP2:AQ2"/>
    <mergeCell ref="AK3:AL3"/>
  </mergeCells>
  <phoneticPr fontId="2"/>
  <printOptions horizontalCentered="1" verticalCentered="1"/>
  <pageMargins left="0" right="0" top="0.59055118110236227" bottom="0.19685039370078741" header="0" footer="0.27559055118110237"/>
  <pageSetup paperSize="9" orientation="landscape" r:id="rId1"/>
  <headerFooter alignWithMargins="0">
    <oddHeader xml:space="preserve">&amp;L　　　　　　　　　　　　　　　　　　    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6CF8831-F14B-4A47-9B7B-EAABD4125DF9}">
          <x14:formula1>
            <xm:f>Sheet1!$C$6:$C$7</xm:f>
          </x14:formula1>
          <xm:sqref>G17:H17</xm:sqref>
        </x14:dataValidation>
        <x14:dataValidation type="list" showInputMessage="1" showErrorMessage="1" xr:uid="{3640BCA5-78E2-4856-B02F-8A8235771729}">
          <x14:formula1>
            <xm:f>Sheet1!$C$9:$C$11</xm:f>
          </x14:formula1>
          <xm:sqref>K17:O17</xm:sqref>
        </x14:dataValidation>
        <x14:dataValidation type="list" allowBlank="1" showInputMessage="1" showErrorMessage="1" xr:uid="{D45DF5DA-5A09-4DC7-94C4-1B821F381B11}">
          <x14:formula1>
            <xm:f>Sheet1!$H$2:$H$3</xm:f>
          </x14:formula1>
          <xm:sqref>O13:R13</xm:sqref>
        </x14:dataValidation>
        <x14:dataValidation type="list" showInputMessage="1" showErrorMessage="1" xr:uid="{135C0028-B20F-4B0E-B5BE-B35FB177B0D0}">
          <x14:formula1>
            <xm:f>Sheet1!$C$14:$C$67</xm:f>
          </x14:formula1>
          <xm:sqref>G15:L16</xm:sqref>
        </x14:dataValidation>
        <x14:dataValidation type="list" allowBlank="1" showInputMessage="1" showErrorMessage="1" xr:uid="{18321BCB-8647-47E4-837E-F8A65F4B07EE}">
          <x14:formula1>
            <xm:f>Sheet1!$H$20:$H$32</xm:f>
          </x14:formula1>
          <xm:sqref>D15</xm:sqref>
        </x14:dataValidation>
        <x14:dataValidation type="list" allowBlank="1" showInputMessage="1" showErrorMessage="1" xr:uid="{D15710DF-50FB-44A2-9C51-0F9157786F50}">
          <x14:formula1>
            <xm:f>Sheet1!$H$34:$H$65</xm:f>
          </x14:formula1>
          <xm:sqref>E16</xm:sqref>
        </x14:dataValidation>
        <x14:dataValidation type="list" allowBlank="1" showInputMessage="1" showErrorMessage="1" xr:uid="{B67F2BEA-F51D-46E6-BED8-967CB2DDDB5D}">
          <x14:formula1>
            <xm:f>Sheet1!$H$6:$H$7</xm:f>
          </x14:formula1>
          <xm:sqref>S10</xm:sqref>
        </x14:dataValidation>
        <x14:dataValidation type="list" showInputMessage="1" showErrorMessage="1" xr:uid="{5C31D3A9-73A4-4C53-A1DA-FE396CBF3E97}">
          <x14:formula1>
            <xm:f>Sheet1!$D$14:$D$67</xm:f>
          </x14:formula1>
          <xm:sqref>N15:Q16</xm:sqref>
        </x14:dataValidation>
        <x14:dataValidation type="list" showInputMessage="1" showErrorMessage="1" xr:uid="{231BDD19-A495-4029-97DB-FCFD6C65EDF2}">
          <x14:formula1>
            <xm:f>Sheet1!$E$14:$E$67</xm:f>
          </x14:formula1>
          <xm:sqref>S15:S16</xm:sqref>
        </x14:dataValidation>
        <x14:dataValidation type="list" allowBlank="1" showInputMessage="1" showErrorMessage="1" xr:uid="{518DC8BF-A1D7-48FE-B1A4-1200E1E5F905}">
          <x14:formula1>
            <xm:f>Sheet1!$H$9:$H$10</xm:f>
          </x14:formula1>
          <xm:sqref>N10:P10</xm:sqref>
        </x14:dataValidation>
        <x14:dataValidation type="list" allowBlank="1" showInputMessage="1" showErrorMessage="1" xr:uid="{9692EAB0-90D0-4984-A6B7-777CE3B142B3}">
          <x14:formula1>
            <xm:f>Sheet1!$C$2:$C$4</xm:f>
          </x14:formula1>
          <xm:sqref>S17</xm:sqref>
        </x14:dataValidation>
        <x14:dataValidation type="list" allowBlank="1" showInputMessage="1" showErrorMessage="1" xr:uid="{97FF642C-7868-4BC2-A3A8-A3E2EA4814EF}">
          <x14:formula1>
            <xm:f>Sheet1!$C$15:$C$67</xm:f>
          </x14:formula1>
          <xm:sqref>P3:P7 N3:N7</xm:sqref>
        </x14:dataValidation>
        <x14:dataValidation type="list" allowBlank="1" showInputMessage="1" showErrorMessage="1" xr:uid="{39376C29-5E35-4F77-8148-5A20A62A2817}">
          <x14:formula1>
            <xm:f>Sheet1!$H$35:$H$65</xm:f>
          </x14:formula1>
          <xm:sqref>H3:H7</xm:sqref>
        </x14:dataValidation>
        <x14:dataValidation type="list" allowBlank="1" showInputMessage="1" showErrorMessage="1" xr:uid="{F6D53377-FF5E-418C-86BF-59D6196EB90C}">
          <x14:formula1>
            <xm:f>Sheet1!$H$21:$H$32</xm:f>
          </x14:formula1>
          <xm:sqref>E3:F3</xm:sqref>
        </x14:dataValidation>
        <x14:dataValidation type="list" allowBlank="1" showInputMessage="1" showErrorMessage="1" xr:uid="{A6D1C562-7C44-429A-9766-480C21D9EBC3}">
          <x14:formula1>
            <xm:f>Sheet1!$H$12:$H$18</xm:f>
          </x14:formula1>
          <xm:sqref>J3:K7</xm:sqref>
        </x14:dataValidation>
        <x14:dataValidation type="list" allowBlank="1" showInputMessage="1" xr:uid="{8B116EEF-341E-49ED-80CC-56E1921B2155}">
          <x14:formula1>
            <xm:f>Sheet1!$K$2:$K$11</xm:f>
          </x14:formula1>
          <xm:sqref>R3:R7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3"/>
  <sheetViews>
    <sheetView showWhiteSpace="0" view="pageLayout" topLeftCell="A22" zoomScaleNormal="100" workbookViewId="0">
      <selection sqref="A1:S1"/>
    </sheetView>
  </sheetViews>
  <sheetFormatPr defaultColWidth="9" defaultRowHeight="13.8"/>
  <cols>
    <col min="1" max="1" width="3.6640625" style="125" customWidth="1"/>
    <col min="2" max="2" width="2.6640625" style="3" customWidth="1"/>
    <col min="3" max="3" width="4.109375" style="3" customWidth="1"/>
    <col min="4" max="4" width="2.21875" style="3" customWidth="1"/>
    <col min="5" max="5" width="4.33203125" style="3" customWidth="1"/>
    <col min="6" max="6" width="0.88671875" style="3" customWidth="1"/>
    <col min="7" max="7" width="2.21875" style="3" customWidth="1"/>
    <col min="8" max="8" width="5" style="3" customWidth="1"/>
    <col min="9" max="9" width="3.6640625" style="3" customWidth="1"/>
    <col min="10" max="10" width="1" style="3" customWidth="1"/>
    <col min="11" max="11" width="2.21875" style="3" customWidth="1"/>
    <col min="12" max="12" width="2.109375" style="3" customWidth="1"/>
    <col min="13" max="13" width="1.109375" style="3" customWidth="1"/>
    <col min="14" max="14" width="7.33203125" style="3" customWidth="1"/>
    <col min="15" max="15" width="1.44140625" style="24" customWidth="1"/>
    <col min="16" max="16" width="7.33203125" style="3" customWidth="1"/>
    <col min="17" max="18" width="1" style="3" customWidth="1"/>
    <col min="19" max="19" width="15.33203125" style="3" customWidth="1"/>
    <col min="20" max="20" width="1.21875" style="3" customWidth="1"/>
    <col min="21" max="21" width="2" style="3" customWidth="1"/>
    <col min="22" max="22" width="2.88671875" style="3" customWidth="1"/>
    <col min="23" max="23" width="5.21875" style="3" customWidth="1"/>
    <col min="24" max="24" width="1.6640625" style="3" customWidth="1"/>
    <col min="25" max="25" width="2.6640625" style="3" customWidth="1"/>
    <col min="26" max="26" width="3.77734375" style="3" customWidth="1"/>
    <col min="27" max="27" width="3" style="3" customWidth="1"/>
    <col min="28" max="28" width="3.44140625" style="3" customWidth="1"/>
    <col min="29" max="29" width="0.88671875" style="3" customWidth="1"/>
    <col min="30" max="30" width="2.44140625" style="3" customWidth="1"/>
    <col min="31" max="31" width="4.6640625" style="3" customWidth="1"/>
    <col min="32" max="32" width="3.77734375" style="3" customWidth="1"/>
    <col min="33" max="33" width="1" style="3" customWidth="1"/>
    <col min="34" max="34" width="2.77734375" style="3" customWidth="1"/>
    <col min="35" max="35" width="2.109375" style="3" customWidth="1"/>
    <col min="36" max="36" width="1.109375" style="3" customWidth="1"/>
    <col min="37" max="37" width="7.33203125" style="3" customWidth="1"/>
    <col min="38" max="39" width="0.88671875" style="25" customWidth="1"/>
    <col min="40" max="40" width="7.33203125" style="3" customWidth="1"/>
    <col min="41" max="42" width="1" style="3" customWidth="1"/>
    <col min="43" max="44" width="7.21875" style="3" customWidth="1"/>
    <col min="45" max="45" width="0.88671875" style="3" customWidth="1"/>
    <col min="46" max="16384" width="9" style="3"/>
  </cols>
  <sheetData>
    <row r="1" spans="1:40" s="4" customFormat="1" ht="23.25" customHeight="1">
      <c r="A1" s="202" t="s">
        <v>118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5"/>
      <c r="U1" s="5"/>
      <c r="V1" s="5"/>
      <c r="AL1" s="26"/>
      <c r="AM1" s="26"/>
    </row>
    <row r="2" spans="1:40" s="6" customFormat="1" ht="2.25" customHeight="1">
      <c r="A2" s="150"/>
      <c r="O2" s="14"/>
      <c r="AL2" s="27"/>
      <c r="AM2" s="27"/>
    </row>
    <row r="3" spans="1:40" s="6" customFormat="1" ht="45" customHeight="1">
      <c r="A3" s="19" t="s">
        <v>7</v>
      </c>
      <c r="B3" s="262" t="s">
        <v>39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9"/>
      <c r="AL3" s="27"/>
      <c r="AM3" s="27"/>
    </row>
    <row r="4" spans="1:40" s="6" customFormat="1" ht="5.85" customHeight="1">
      <c r="A4" s="7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9"/>
      <c r="P4" s="22"/>
      <c r="Q4" s="22"/>
      <c r="R4" s="22"/>
      <c r="S4" s="8"/>
      <c r="T4" s="8"/>
      <c r="U4" s="8"/>
      <c r="V4" s="10"/>
      <c r="AD4" s="20"/>
      <c r="AG4" s="20"/>
      <c r="AH4" s="20"/>
      <c r="AK4" s="20"/>
      <c r="AL4" s="28"/>
      <c r="AM4" s="29"/>
      <c r="AN4" s="20"/>
    </row>
    <row r="5" spans="1:40" s="6" customFormat="1" ht="72" customHeight="1">
      <c r="A5" s="19" t="s">
        <v>8</v>
      </c>
      <c r="B5" s="263" t="s">
        <v>48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11"/>
      <c r="AL5" s="27"/>
      <c r="AM5" s="27"/>
    </row>
    <row r="6" spans="1:40" s="6" customFormat="1" ht="5.85" customHeight="1">
      <c r="A6" s="7"/>
      <c r="B6" s="2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6"/>
      <c r="P6" s="12"/>
      <c r="Q6" s="12"/>
      <c r="R6" s="12"/>
      <c r="S6" s="17"/>
      <c r="T6" s="13"/>
      <c r="U6" s="13"/>
      <c r="V6" s="14"/>
      <c r="AD6" s="12"/>
      <c r="AG6" s="12"/>
      <c r="AH6" s="12"/>
      <c r="AK6" s="12"/>
      <c r="AL6" s="30"/>
      <c r="AM6" s="27"/>
      <c r="AN6" s="12"/>
    </row>
    <row r="7" spans="1:40" s="6" customFormat="1" ht="43.5" customHeight="1">
      <c r="A7" s="19" t="s">
        <v>9</v>
      </c>
      <c r="B7" s="263" t="s">
        <v>29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11"/>
      <c r="AL7" s="27"/>
      <c r="AM7" s="27"/>
    </row>
    <row r="8" spans="1:40" s="6" customFormat="1" ht="5.85" customHeight="1">
      <c r="A8" s="7"/>
      <c r="B8" s="2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4"/>
      <c r="P8" s="15"/>
      <c r="Q8" s="15"/>
      <c r="R8" s="15"/>
      <c r="S8" s="13"/>
      <c r="T8" s="13"/>
      <c r="U8" s="13"/>
      <c r="V8" s="14"/>
      <c r="AD8" s="12"/>
      <c r="AG8" s="12"/>
      <c r="AH8" s="12"/>
      <c r="AK8" s="12"/>
      <c r="AL8" s="30"/>
      <c r="AM8" s="27"/>
      <c r="AN8" s="12"/>
    </row>
    <row r="9" spans="1:40" s="6" customFormat="1" ht="30" customHeight="1">
      <c r="A9" s="19" t="s">
        <v>10</v>
      </c>
      <c r="B9" s="263" t="s">
        <v>55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11"/>
      <c r="AL9" s="27"/>
      <c r="AM9" s="27"/>
    </row>
    <row r="10" spans="1:40" s="6" customFormat="1" ht="5.85" customHeight="1">
      <c r="A10" s="7"/>
      <c r="B10" s="2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"/>
      <c r="P10" s="15"/>
      <c r="Q10" s="15"/>
      <c r="R10" s="15"/>
      <c r="S10" s="13"/>
      <c r="T10" s="13"/>
      <c r="U10" s="13"/>
      <c r="V10" s="14"/>
      <c r="AD10" s="12"/>
      <c r="AG10" s="12"/>
      <c r="AH10" s="12"/>
      <c r="AK10" s="12"/>
      <c r="AL10" s="30"/>
      <c r="AM10" s="27"/>
      <c r="AN10" s="12"/>
    </row>
    <row r="11" spans="1:40" s="6" customFormat="1" ht="29.25" customHeight="1">
      <c r="A11" s="19" t="s">
        <v>11</v>
      </c>
      <c r="B11" s="263" t="s">
        <v>40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11"/>
      <c r="AL11" s="27"/>
      <c r="AM11" s="27"/>
    </row>
    <row r="12" spans="1:40" s="6" customFormat="1" ht="5.85" customHeight="1">
      <c r="A12" s="7"/>
      <c r="B12" s="2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"/>
      <c r="P12" s="15"/>
      <c r="Q12" s="15"/>
      <c r="R12" s="15"/>
      <c r="S12" s="13"/>
      <c r="T12" s="13"/>
      <c r="U12" s="13"/>
      <c r="V12" s="14"/>
      <c r="AD12" s="15"/>
      <c r="AG12" s="15"/>
      <c r="AH12" s="15"/>
      <c r="AK12" s="15"/>
      <c r="AL12" s="27"/>
      <c r="AM12" s="27"/>
      <c r="AN12" s="15"/>
    </row>
    <row r="13" spans="1:40" s="6" customFormat="1" ht="34.5" customHeight="1">
      <c r="A13" s="19" t="s">
        <v>12</v>
      </c>
      <c r="B13" s="264" t="s">
        <v>68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11"/>
      <c r="AL13" s="27"/>
      <c r="AM13" s="27"/>
    </row>
    <row r="14" spans="1:40" s="6" customFormat="1" ht="5.85" customHeight="1">
      <c r="A14" s="7"/>
      <c r="B14" s="2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"/>
      <c r="P14" s="15"/>
      <c r="Q14" s="15"/>
      <c r="R14" s="15"/>
      <c r="S14" s="13"/>
      <c r="T14" s="13"/>
      <c r="U14" s="13"/>
      <c r="V14" s="14"/>
      <c r="AD14" s="12"/>
      <c r="AG14" s="12"/>
      <c r="AH14" s="12"/>
      <c r="AK14" s="12"/>
      <c r="AL14" s="30"/>
      <c r="AM14" s="27"/>
      <c r="AN14" s="12"/>
    </row>
    <row r="15" spans="1:40" s="6" customFormat="1" ht="14.25" customHeight="1">
      <c r="A15" s="19" t="s">
        <v>13</v>
      </c>
      <c r="B15" s="262" t="s">
        <v>23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9"/>
      <c r="AL15" s="27"/>
      <c r="AM15" s="27"/>
    </row>
    <row r="16" spans="1:40" s="6" customFormat="1" ht="5.85" customHeight="1">
      <c r="A16" s="7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"/>
      <c r="P16" s="15"/>
      <c r="Q16" s="15"/>
      <c r="R16" s="15"/>
      <c r="S16" s="13"/>
      <c r="T16" s="13"/>
      <c r="U16" s="13"/>
      <c r="V16" s="14"/>
      <c r="AD16" s="15"/>
      <c r="AG16" s="15"/>
      <c r="AH16" s="15"/>
      <c r="AK16" s="15"/>
      <c r="AL16" s="27"/>
      <c r="AM16" s="27"/>
      <c r="AN16" s="15"/>
    </row>
    <row r="17" spans="1:40" s="6" customFormat="1" ht="14.25" customHeight="1">
      <c r="A17" s="19" t="s">
        <v>49</v>
      </c>
      <c r="B17" s="262" t="s">
        <v>50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9"/>
      <c r="AL17" s="27"/>
      <c r="AM17" s="27"/>
    </row>
    <row r="18" spans="1:40" s="6" customFormat="1" ht="5.85" customHeight="1">
      <c r="A18" s="7"/>
      <c r="B18" s="2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5"/>
      <c r="Q18" s="15"/>
      <c r="R18" s="15"/>
      <c r="S18" s="13"/>
      <c r="T18" s="13"/>
      <c r="U18" s="13"/>
      <c r="V18" s="14"/>
      <c r="AD18" s="15"/>
      <c r="AG18" s="15"/>
      <c r="AH18" s="15"/>
      <c r="AK18" s="15"/>
      <c r="AL18" s="27"/>
      <c r="AM18" s="27"/>
      <c r="AN18" s="15"/>
    </row>
    <row r="19" spans="1:40" s="6" customFormat="1" ht="26.85" customHeight="1">
      <c r="A19" s="19" t="s">
        <v>14</v>
      </c>
      <c r="B19" s="242" t="s">
        <v>24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11"/>
      <c r="AL19" s="27"/>
      <c r="AM19" s="27"/>
    </row>
    <row r="20" spans="1:40" s="6" customFormat="1" ht="5.85" customHeight="1">
      <c r="A20" s="7"/>
      <c r="B20" s="2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6"/>
      <c r="P20" s="12"/>
      <c r="Q20" s="12"/>
      <c r="R20" s="12"/>
      <c r="S20" s="17"/>
      <c r="T20" s="17"/>
      <c r="U20" s="17"/>
      <c r="V20" s="16"/>
      <c r="AD20" s="15"/>
      <c r="AG20" s="15"/>
      <c r="AH20" s="15"/>
      <c r="AK20" s="15"/>
      <c r="AL20" s="27"/>
      <c r="AM20" s="27"/>
      <c r="AN20" s="15"/>
    </row>
    <row r="21" spans="1:40" s="6" customFormat="1" ht="26.85" customHeight="1">
      <c r="A21" s="19" t="s">
        <v>15</v>
      </c>
      <c r="B21" s="242" t="s">
        <v>22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11"/>
      <c r="AL21" s="27"/>
      <c r="AM21" s="27"/>
    </row>
    <row r="22" spans="1:40" s="6" customFormat="1" ht="5.85" customHeight="1">
      <c r="A22" s="7"/>
      <c r="B22" s="2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6"/>
      <c r="P22" s="12"/>
      <c r="Q22" s="12"/>
      <c r="R22" s="12"/>
      <c r="S22" s="17"/>
      <c r="T22" s="17"/>
      <c r="U22" s="17"/>
      <c r="V22" s="16"/>
      <c r="AD22" s="15"/>
      <c r="AG22" s="15"/>
      <c r="AH22" s="15"/>
      <c r="AK22" s="15"/>
      <c r="AL22" s="27"/>
      <c r="AM22" s="27"/>
      <c r="AN22" s="15"/>
    </row>
    <row r="23" spans="1:40" s="6" customFormat="1" ht="14.25" customHeight="1">
      <c r="A23" s="19" t="s">
        <v>16</v>
      </c>
      <c r="B23" s="243" t="s">
        <v>30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9"/>
      <c r="AL23" s="27"/>
      <c r="AM23" s="27"/>
    </row>
    <row r="24" spans="1:40" s="6" customFormat="1" ht="5.85" customHeight="1">
      <c r="A24" s="7"/>
      <c r="B24" s="2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6"/>
      <c r="P24" s="12"/>
      <c r="Q24" s="12"/>
      <c r="R24" s="12"/>
      <c r="S24" s="17"/>
      <c r="T24" s="17"/>
      <c r="U24" s="17"/>
      <c r="V24" s="16"/>
      <c r="AD24" s="15"/>
      <c r="AG24" s="15"/>
      <c r="AH24" s="15"/>
      <c r="AK24" s="15"/>
      <c r="AL24" s="27"/>
      <c r="AM24" s="27"/>
      <c r="AN24" s="15"/>
    </row>
    <row r="25" spans="1:40" s="6" customFormat="1" ht="14.25" customHeight="1">
      <c r="A25" s="19" t="s">
        <v>17</v>
      </c>
      <c r="B25" s="243" t="s">
        <v>25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9"/>
      <c r="AL25" s="27"/>
      <c r="AM25" s="27"/>
    </row>
    <row r="26" spans="1:40" s="6" customFormat="1" ht="5.85" customHeight="1">
      <c r="A26" s="7"/>
      <c r="B26" s="2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6"/>
      <c r="P26" s="12"/>
      <c r="Q26" s="12"/>
      <c r="R26" s="12"/>
      <c r="S26" s="17"/>
      <c r="T26" s="17"/>
      <c r="U26" s="17"/>
      <c r="V26" s="16"/>
      <c r="AD26" s="15"/>
      <c r="AG26" s="15"/>
      <c r="AH26" s="15"/>
      <c r="AK26" s="15"/>
      <c r="AL26" s="27"/>
      <c r="AM26" s="27"/>
      <c r="AN26" s="15"/>
    </row>
    <row r="27" spans="1:40" s="6" customFormat="1">
      <c r="A27" s="19" t="s">
        <v>18</v>
      </c>
      <c r="B27" s="244" t="s">
        <v>26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9"/>
      <c r="AL27" s="27"/>
      <c r="AM27" s="27"/>
    </row>
    <row r="28" spans="1:40" s="6" customFormat="1" ht="5.85" customHeight="1">
      <c r="A28" s="7"/>
      <c r="B28" s="2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6"/>
      <c r="P28" s="12"/>
      <c r="Q28" s="12"/>
      <c r="R28" s="12"/>
      <c r="S28" s="17"/>
      <c r="T28" s="17"/>
      <c r="U28" s="17"/>
      <c r="V28" s="16"/>
      <c r="AD28" s="15"/>
      <c r="AG28" s="15"/>
      <c r="AH28" s="15"/>
      <c r="AK28" s="15"/>
      <c r="AL28" s="27"/>
      <c r="AM28" s="27"/>
      <c r="AN28" s="15"/>
    </row>
    <row r="29" spans="1:40" s="6" customFormat="1" ht="26.85" customHeight="1">
      <c r="A29" s="19" t="s">
        <v>19</v>
      </c>
      <c r="B29" s="242" t="s">
        <v>27</v>
      </c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11"/>
      <c r="AL29" s="27"/>
      <c r="AM29" s="27"/>
    </row>
    <row r="30" spans="1:40" s="6" customFormat="1" ht="5.85" customHeight="1">
      <c r="A30" s="7"/>
      <c r="B30" s="2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6"/>
      <c r="P30" s="12"/>
      <c r="Q30" s="12"/>
      <c r="R30" s="12"/>
      <c r="S30" s="17"/>
      <c r="T30" s="17"/>
      <c r="U30" s="17"/>
      <c r="V30" s="16"/>
      <c r="AD30" s="15"/>
      <c r="AG30" s="15"/>
      <c r="AH30" s="15"/>
      <c r="AK30" s="15"/>
      <c r="AL30" s="27"/>
      <c r="AM30" s="27"/>
      <c r="AN30" s="15"/>
    </row>
    <row r="31" spans="1:40" s="6" customFormat="1" ht="26.85" customHeight="1">
      <c r="A31" s="19" t="s">
        <v>20</v>
      </c>
      <c r="B31" s="242" t="s">
        <v>38</v>
      </c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11"/>
      <c r="AL31" s="27"/>
      <c r="AM31" s="27"/>
    </row>
    <row r="32" spans="1:40" s="6" customFormat="1" ht="5.85" customHeight="1">
      <c r="A32" s="7"/>
      <c r="B32" s="2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6"/>
      <c r="P32" s="12"/>
      <c r="Q32" s="12"/>
      <c r="R32" s="12"/>
      <c r="S32" s="17"/>
      <c r="T32" s="17"/>
      <c r="U32" s="17"/>
      <c r="V32" s="18"/>
      <c r="AD32" s="15"/>
      <c r="AG32" s="15"/>
      <c r="AH32" s="15"/>
      <c r="AK32" s="15"/>
      <c r="AL32" s="27"/>
      <c r="AM32" s="27"/>
      <c r="AN32" s="15"/>
    </row>
    <row r="33" spans="1:39" s="6" customFormat="1" ht="26.85" customHeight="1">
      <c r="A33" s="19" t="s">
        <v>21</v>
      </c>
      <c r="B33" s="242" t="s">
        <v>28</v>
      </c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11"/>
      <c r="AL33" s="27"/>
      <c r="AM33" s="27"/>
    </row>
  </sheetData>
  <sheetProtection algorithmName="SHA-512" hashValue="xpxVpcGMfzitbBKEXEvZkwOD1AyQykoT3B5p6cIptd1R8bdcfemZ51ejmYJNQtxDdz58ZHTBuzCCHMofmXl9Ow==" saltValue="d3mo2rukH661zMKKU1uGdQ==" spinCount="100000" sheet="1" objects="1" scenarios="1"/>
  <mergeCells count="17">
    <mergeCell ref="B23:U23"/>
    <mergeCell ref="A1:S1"/>
    <mergeCell ref="B3:U3"/>
    <mergeCell ref="B5:U5"/>
    <mergeCell ref="B7:U7"/>
    <mergeCell ref="B9:U9"/>
    <mergeCell ref="B11:U11"/>
    <mergeCell ref="B13:U13"/>
    <mergeCell ref="B15:U15"/>
    <mergeCell ref="B17:U17"/>
    <mergeCell ref="B19:U19"/>
    <mergeCell ref="B21:U21"/>
    <mergeCell ref="B25:U25"/>
    <mergeCell ref="B27:U27"/>
    <mergeCell ref="B29:U29"/>
    <mergeCell ref="B31:U31"/>
    <mergeCell ref="B33:U33"/>
  </mergeCells>
  <phoneticPr fontId="2"/>
  <pageMargins left="0.2" right="0" top="0.6" bottom="0.19685039370078741" header="0" footer="0.28999999999999998"/>
  <pageSetup paperSize="9" orientation="landscape" r:id="rId1"/>
  <headerFooter alignWithMargins="0">
    <oddHeader xml:space="preserve">&amp;L　　　　　　　　　　　　　　　　　　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A53F-9CD1-4680-A885-4987E256D43F}">
  <dimension ref="A2:K67"/>
  <sheetViews>
    <sheetView workbookViewId="0">
      <selection activeCell="E71" sqref="E71"/>
    </sheetView>
  </sheetViews>
  <sheetFormatPr defaultRowHeight="13.2"/>
  <cols>
    <col min="3" max="3" width="21.5546875" bestFit="1" customWidth="1"/>
    <col min="4" max="5" width="12.109375" bestFit="1" customWidth="1"/>
    <col min="8" max="8" width="11.6640625" bestFit="1" customWidth="1"/>
    <col min="11" max="11" width="10.5546875" bestFit="1" customWidth="1"/>
  </cols>
  <sheetData>
    <row r="2" spans="1:11">
      <c r="A2" t="s">
        <v>71</v>
      </c>
      <c r="B2" s="265" t="s">
        <v>74</v>
      </c>
      <c r="C2" s="143" t="s">
        <v>97</v>
      </c>
      <c r="G2" s="143" t="s">
        <v>80</v>
      </c>
      <c r="H2" s="143" t="s">
        <v>81</v>
      </c>
      <c r="J2" s="265" t="s">
        <v>105</v>
      </c>
      <c r="K2" s="143" t="s">
        <v>106</v>
      </c>
    </row>
    <row r="3" spans="1:11">
      <c r="B3" s="267"/>
      <c r="C3" s="143" t="s">
        <v>72</v>
      </c>
      <c r="G3" s="143"/>
      <c r="H3" s="143" t="s">
        <v>82</v>
      </c>
      <c r="J3" s="266"/>
      <c r="K3" s="143" t="s">
        <v>107</v>
      </c>
    </row>
    <row r="4" spans="1:11">
      <c r="B4" s="146"/>
      <c r="C4" s="143" t="s">
        <v>73</v>
      </c>
      <c r="J4" s="266"/>
      <c r="K4" s="143" t="s">
        <v>108</v>
      </c>
    </row>
    <row r="5" spans="1:11">
      <c r="J5" s="266"/>
      <c r="K5" s="143" t="s">
        <v>109</v>
      </c>
    </row>
    <row r="6" spans="1:11">
      <c r="B6" s="265" t="s">
        <v>75</v>
      </c>
      <c r="C6" s="143" t="s">
        <v>34</v>
      </c>
      <c r="G6" s="265" t="s">
        <v>89</v>
      </c>
      <c r="H6" s="143" t="s">
        <v>90</v>
      </c>
      <c r="J6" s="266"/>
      <c r="K6" s="143" t="s">
        <v>110</v>
      </c>
    </row>
    <row r="7" spans="1:11">
      <c r="B7" s="267"/>
      <c r="C7" s="143" t="s">
        <v>76</v>
      </c>
      <c r="G7" s="267"/>
      <c r="H7" s="143" t="s">
        <v>91</v>
      </c>
      <c r="J7" s="266"/>
      <c r="K7" s="143" t="s">
        <v>115</v>
      </c>
    </row>
    <row r="8" spans="1:11">
      <c r="J8" s="266"/>
      <c r="K8" s="143" t="s">
        <v>111</v>
      </c>
    </row>
    <row r="9" spans="1:11">
      <c r="B9" s="265" t="s">
        <v>88</v>
      </c>
      <c r="C9" s="143"/>
      <c r="G9" s="265" t="s">
        <v>2</v>
      </c>
      <c r="H9" s="143" t="s">
        <v>95</v>
      </c>
      <c r="J9" s="266"/>
      <c r="K9" s="143" t="s">
        <v>112</v>
      </c>
    </row>
    <row r="10" spans="1:11">
      <c r="B10" s="266"/>
      <c r="C10" s="143" t="s">
        <v>78</v>
      </c>
      <c r="G10" s="267"/>
      <c r="H10" s="143" t="s">
        <v>96</v>
      </c>
      <c r="J10" s="266"/>
      <c r="K10" s="143" t="s">
        <v>113</v>
      </c>
    </row>
    <row r="11" spans="1:11">
      <c r="B11" s="267"/>
      <c r="C11" s="143" t="s">
        <v>77</v>
      </c>
      <c r="J11" s="267"/>
      <c r="K11" s="143" t="s">
        <v>114</v>
      </c>
    </row>
    <row r="12" spans="1:11">
      <c r="G12" s="265" t="s">
        <v>99</v>
      </c>
      <c r="H12" s="143" t="s">
        <v>83</v>
      </c>
    </row>
    <row r="13" spans="1:11">
      <c r="G13" s="266"/>
      <c r="H13" s="143" t="s">
        <v>100</v>
      </c>
    </row>
    <row r="14" spans="1:11">
      <c r="B14" s="265" t="s">
        <v>79</v>
      </c>
      <c r="C14" s="145" t="s">
        <v>92</v>
      </c>
      <c r="D14" s="145" t="s">
        <v>93</v>
      </c>
      <c r="E14" s="145" t="s">
        <v>94</v>
      </c>
      <c r="G14" s="266"/>
      <c r="H14" s="143" t="s">
        <v>101</v>
      </c>
    </row>
    <row r="15" spans="1:11">
      <c r="B15" s="266"/>
      <c r="C15" s="144">
        <v>0.375</v>
      </c>
      <c r="D15" s="144">
        <v>0.375</v>
      </c>
      <c r="E15" s="144">
        <v>0.375</v>
      </c>
      <c r="G15" s="266"/>
      <c r="H15" s="143" t="s">
        <v>102</v>
      </c>
    </row>
    <row r="16" spans="1:11">
      <c r="B16" s="266"/>
      <c r="C16" s="144">
        <v>0.38541666666666669</v>
      </c>
      <c r="D16" s="144">
        <v>0.38541666666666669</v>
      </c>
      <c r="E16" s="144">
        <v>0.38541666666666669</v>
      </c>
      <c r="G16" s="266"/>
      <c r="H16" s="143" t="s">
        <v>103</v>
      </c>
    </row>
    <row r="17" spans="2:8">
      <c r="B17" s="266"/>
      <c r="C17" s="144">
        <v>0.39583333333333331</v>
      </c>
      <c r="D17" s="144">
        <v>0.39583333333333331</v>
      </c>
      <c r="E17" s="144">
        <v>0.39583333333333331</v>
      </c>
      <c r="G17" s="266"/>
      <c r="H17" s="143" t="s">
        <v>104</v>
      </c>
    </row>
    <row r="18" spans="2:8">
      <c r="B18" s="266"/>
      <c r="C18" s="144">
        <v>0.40625</v>
      </c>
      <c r="D18" s="144">
        <v>0.40625</v>
      </c>
      <c r="E18" s="144">
        <v>0.40625</v>
      </c>
      <c r="G18" s="267"/>
      <c r="H18" s="143" t="s">
        <v>84</v>
      </c>
    </row>
    <row r="19" spans="2:8">
      <c r="B19" s="266"/>
      <c r="C19" s="144">
        <v>0.41666666666666702</v>
      </c>
      <c r="D19" s="144">
        <v>0.41666666666666702</v>
      </c>
      <c r="E19" s="144">
        <v>0.41666666666666702</v>
      </c>
    </row>
    <row r="20" spans="2:8">
      <c r="B20" s="266"/>
      <c r="C20" s="144">
        <v>0.42708333333333298</v>
      </c>
      <c r="D20" s="144">
        <v>0.42708333333333298</v>
      </c>
      <c r="E20" s="144">
        <v>0.42708333333333298</v>
      </c>
      <c r="G20" s="265" t="s">
        <v>83</v>
      </c>
      <c r="H20" s="143"/>
    </row>
    <row r="21" spans="2:8">
      <c r="B21" s="266"/>
      <c r="C21" s="144">
        <v>0.4375</v>
      </c>
      <c r="D21" s="144">
        <v>0.4375</v>
      </c>
      <c r="E21" s="144">
        <v>0.4375</v>
      </c>
      <c r="G21" s="266"/>
      <c r="H21" s="143">
        <v>1</v>
      </c>
    </row>
    <row r="22" spans="2:8">
      <c r="B22" s="266"/>
      <c r="C22" s="144">
        <v>0.44791666666666702</v>
      </c>
      <c r="D22" s="144">
        <v>0.44791666666666702</v>
      </c>
      <c r="E22" s="144">
        <v>0.44791666666666702</v>
      </c>
      <c r="G22" s="266"/>
      <c r="H22" s="143">
        <v>2</v>
      </c>
    </row>
    <row r="23" spans="2:8">
      <c r="B23" s="266"/>
      <c r="C23" s="144">
        <v>0.45833333333333298</v>
      </c>
      <c r="D23" s="144">
        <v>0.45833333333333298</v>
      </c>
      <c r="E23" s="144">
        <v>0.45833333333333298</v>
      </c>
      <c r="G23" s="266"/>
      <c r="H23" s="143">
        <v>3</v>
      </c>
    </row>
    <row r="24" spans="2:8">
      <c r="B24" s="266"/>
      <c r="C24" s="144">
        <v>0.46875</v>
      </c>
      <c r="D24" s="144">
        <v>0.46875</v>
      </c>
      <c r="E24" s="144">
        <v>0.46875</v>
      </c>
      <c r="G24" s="266"/>
      <c r="H24" s="143">
        <v>4</v>
      </c>
    </row>
    <row r="25" spans="2:8">
      <c r="B25" s="266"/>
      <c r="C25" s="144">
        <v>0.47916666666666702</v>
      </c>
      <c r="D25" s="144">
        <v>0.47916666666666702</v>
      </c>
      <c r="E25" s="144">
        <v>0.47916666666666702</v>
      </c>
      <c r="G25" s="266"/>
      <c r="H25" s="143">
        <v>5</v>
      </c>
    </row>
    <row r="26" spans="2:8">
      <c r="B26" s="266"/>
      <c r="C26" s="144">
        <v>0.48958333333333398</v>
      </c>
      <c r="D26" s="144">
        <v>0.48958333333333398</v>
      </c>
      <c r="E26" s="144">
        <v>0.48958333333333398</v>
      </c>
      <c r="G26" s="266"/>
      <c r="H26" s="143">
        <v>6</v>
      </c>
    </row>
    <row r="27" spans="2:8">
      <c r="B27" s="266"/>
      <c r="C27" s="144">
        <v>0.5</v>
      </c>
      <c r="D27" s="144">
        <v>0.5</v>
      </c>
      <c r="E27" s="144">
        <v>0.5</v>
      </c>
      <c r="G27" s="266"/>
      <c r="H27" s="143">
        <v>7</v>
      </c>
    </row>
    <row r="28" spans="2:8">
      <c r="B28" s="266"/>
      <c r="C28" s="144">
        <v>0.51041666666666696</v>
      </c>
      <c r="D28" s="144">
        <v>0.51041666666666696</v>
      </c>
      <c r="E28" s="144">
        <v>0.51041666666666696</v>
      </c>
      <c r="G28" s="266"/>
      <c r="H28" s="143">
        <v>8</v>
      </c>
    </row>
    <row r="29" spans="2:8">
      <c r="B29" s="266"/>
      <c r="C29" s="144">
        <v>0.52083333333333404</v>
      </c>
      <c r="D29" s="144">
        <v>0.52083333333333404</v>
      </c>
      <c r="E29" s="144">
        <v>0.52083333333333404</v>
      </c>
      <c r="G29" s="266"/>
      <c r="H29" s="143">
        <v>9</v>
      </c>
    </row>
    <row r="30" spans="2:8">
      <c r="B30" s="266"/>
      <c r="C30" s="144">
        <v>0.53125</v>
      </c>
      <c r="D30" s="144">
        <v>0.53125</v>
      </c>
      <c r="E30" s="144">
        <v>0.53125</v>
      </c>
      <c r="G30" s="266"/>
      <c r="H30" s="143">
        <v>10</v>
      </c>
    </row>
    <row r="31" spans="2:8">
      <c r="B31" s="266"/>
      <c r="C31" s="144">
        <v>0.54166666666666696</v>
      </c>
      <c r="D31" s="144">
        <v>0.54166666666666696</v>
      </c>
      <c r="E31" s="144">
        <v>0.54166666666666696</v>
      </c>
      <c r="G31" s="266"/>
      <c r="H31" s="143">
        <v>11</v>
      </c>
    </row>
    <row r="32" spans="2:8">
      <c r="B32" s="266"/>
      <c r="C32" s="144">
        <v>0.55208333333333404</v>
      </c>
      <c r="D32" s="144">
        <v>0.55208333333333404</v>
      </c>
      <c r="E32" s="144">
        <v>0.55208333333333404</v>
      </c>
      <c r="G32" s="267"/>
      <c r="H32" s="143">
        <v>12</v>
      </c>
    </row>
    <row r="33" spans="2:8">
      <c r="B33" s="266"/>
      <c r="C33" s="144">
        <v>0.5625</v>
      </c>
      <c r="D33" s="144">
        <v>0.5625</v>
      </c>
      <c r="E33" s="144">
        <v>0.5625</v>
      </c>
    </row>
    <row r="34" spans="2:8">
      <c r="B34" s="266"/>
      <c r="C34" s="144">
        <v>0.57291666666666696</v>
      </c>
      <c r="D34" s="144">
        <v>0.57291666666666696</v>
      </c>
      <c r="E34" s="144">
        <v>0.57291666666666696</v>
      </c>
      <c r="G34" s="265" t="s">
        <v>85</v>
      </c>
      <c r="H34" s="143"/>
    </row>
    <row r="35" spans="2:8">
      <c r="B35" s="266"/>
      <c r="C35" s="144">
        <v>0.58333333333333404</v>
      </c>
      <c r="D35" s="144">
        <v>0.58333333333333404</v>
      </c>
      <c r="E35" s="144">
        <v>0.58333333333333404</v>
      </c>
      <c r="G35" s="266"/>
      <c r="H35" s="143">
        <v>1</v>
      </c>
    </row>
    <row r="36" spans="2:8">
      <c r="B36" s="266"/>
      <c r="C36" s="144">
        <v>0.59375</v>
      </c>
      <c r="D36" s="144">
        <v>0.59375</v>
      </c>
      <c r="E36" s="144">
        <v>0.59375</v>
      </c>
      <c r="G36" s="266"/>
      <c r="H36" s="143">
        <v>2</v>
      </c>
    </row>
    <row r="37" spans="2:8">
      <c r="B37" s="266"/>
      <c r="C37" s="144">
        <v>0.60416666666666696</v>
      </c>
      <c r="D37" s="144">
        <v>0.60416666666666696</v>
      </c>
      <c r="E37" s="144">
        <v>0.60416666666666696</v>
      </c>
      <c r="G37" s="266"/>
      <c r="H37" s="143">
        <v>3</v>
      </c>
    </row>
    <row r="38" spans="2:8">
      <c r="B38" s="266"/>
      <c r="C38" s="144">
        <v>0.61458333333333404</v>
      </c>
      <c r="D38" s="144">
        <v>0.61458333333333404</v>
      </c>
      <c r="E38" s="144">
        <v>0.61458333333333404</v>
      </c>
      <c r="G38" s="266"/>
      <c r="H38" s="143">
        <v>4</v>
      </c>
    </row>
    <row r="39" spans="2:8">
      <c r="B39" s="266"/>
      <c r="C39" s="144">
        <v>0.625</v>
      </c>
      <c r="D39" s="144">
        <v>0.625</v>
      </c>
      <c r="E39" s="144">
        <v>0.625</v>
      </c>
      <c r="G39" s="266"/>
      <c r="H39" s="143">
        <v>5</v>
      </c>
    </row>
    <row r="40" spans="2:8">
      <c r="B40" s="266"/>
      <c r="C40" s="144">
        <v>0.63541666666666696</v>
      </c>
      <c r="D40" s="144">
        <v>0.63541666666666696</v>
      </c>
      <c r="E40" s="144">
        <v>0.63541666666666696</v>
      </c>
      <c r="G40" s="266"/>
      <c r="H40" s="143">
        <v>6</v>
      </c>
    </row>
    <row r="41" spans="2:8">
      <c r="B41" s="266"/>
      <c r="C41" s="144">
        <v>0.64583333333333404</v>
      </c>
      <c r="D41" s="144">
        <v>0.64583333333333404</v>
      </c>
      <c r="E41" s="144">
        <v>0.64583333333333404</v>
      </c>
      <c r="G41" s="266"/>
      <c r="H41" s="143">
        <v>7</v>
      </c>
    </row>
    <row r="42" spans="2:8">
      <c r="B42" s="266"/>
      <c r="C42" s="144">
        <v>0.65625</v>
      </c>
      <c r="D42" s="144">
        <v>0.65625</v>
      </c>
      <c r="E42" s="144">
        <v>0.65625</v>
      </c>
      <c r="G42" s="266"/>
      <c r="H42" s="143">
        <v>8</v>
      </c>
    </row>
    <row r="43" spans="2:8">
      <c r="B43" s="266"/>
      <c r="C43" s="144">
        <v>0.66666666666666696</v>
      </c>
      <c r="D43" s="144">
        <v>0.66666666666666696</v>
      </c>
      <c r="E43" s="144">
        <v>0.66666666666666696</v>
      </c>
      <c r="G43" s="266"/>
      <c r="H43" s="143">
        <v>9</v>
      </c>
    </row>
    <row r="44" spans="2:8">
      <c r="B44" s="266"/>
      <c r="C44" s="144">
        <v>0.67708333333333404</v>
      </c>
      <c r="D44" s="144">
        <v>0.67708333333333404</v>
      </c>
      <c r="E44" s="144">
        <v>0.67708333333333404</v>
      </c>
      <c r="G44" s="266"/>
      <c r="H44" s="143">
        <v>10</v>
      </c>
    </row>
    <row r="45" spans="2:8">
      <c r="B45" s="266"/>
      <c r="C45" s="144">
        <v>0.687500000000001</v>
      </c>
      <c r="D45" s="144">
        <v>0.687500000000001</v>
      </c>
      <c r="E45" s="144">
        <v>0.687500000000001</v>
      </c>
      <c r="G45" s="266"/>
      <c r="H45" s="143">
        <v>11</v>
      </c>
    </row>
    <row r="46" spans="2:8">
      <c r="B46" s="266"/>
      <c r="C46" s="144">
        <v>0.69791666666666696</v>
      </c>
      <c r="D46" s="144">
        <v>0.69791666666666696</v>
      </c>
      <c r="E46" s="144">
        <v>0.69791666666666696</v>
      </c>
      <c r="G46" s="266"/>
      <c r="H46" s="143">
        <v>12</v>
      </c>
    </row>
    <row r="47" spans="2:8">
      <c r="B47" s="266"/>
      <c r="C47" s="144">
        <v>0.70833333333333404</v>
      </c>
      <c r="D47" s="144">
        <v>0.70833333333333404</v>
      </c>
      <c r="E47" s="144">
        <v>0.70833333333333404</v>
      </c>
      <c r="G47" s="266"/>
      <c r="H47" s="143">
        <v>13</v>
      </c>
    </row>
    <row r="48" spans="2:8">
      <c r="B48" s="266"/>
      <c r="C48" s="144">
        <v>0.718750000000001</v>
      </c>
      <c r="D48" s="144">
        <v>0.718750000000001</v>
      </c>
      <c r="E48" s="144">
        <v>0.718750000000001</v>
      </c>
      <c r="G48" s="266"/>
      <c r="H48" s="143">
        <v>14</v>
      </c>
    </row>
    <row r="49" spans="2:8">
      <c r="B49" s="266"/>
      <c r="C49" s="144">
        <v>0.72916666666666696</v>
      </c>
      <c r="D49" s="144">
        <v>0.72916666666666696</v>
      </c>
      <c r="E49" s="144">
        <v>0.72916666666666696</v>
      </c>
      <c r="G49" s="266"/>
      <c r="H49" s="143">
        <v>15</v>
      </c>
    </row>
    <row r="50" spans="2:8">
      <c r="B50" s="266"/>
      <c r="C50" s="144">
        <v>0.73958333333333404</v>
      </c>
      <c r="D50" s="144">
        <v>0.73958333333333404</v>
      </c>
      <c r="E50" s="144">
        <v>0.73958333333333404</v>
      </c>
      <c r="G50" s="266"/>
      <c r="H50" s="143">
        <v>16</v>
      </c>
    </row>
    <row r="51" spans="2:8">
      <c r="B51" s="266"/>
      <c r="C51" s="144">
        <v>0.750000000000001</v>
      </c>
      <c r="D51" s="144">
        <v>0.750000000000001</v>
      </c>
      <c r="E51" s="144">
        <v>0.750000000000001</v>
      </c>
      <c r="G51" s="266"/>
      <c r="H51" s="143">
        <v>17</v>
      </c>
    </row>
    <row r="52" spans="2:8">
      <c r="B52" s="266"/>
      <c r="C52" s="144">
        <v>0.76041666666666696</v>
      </c>
      <c r="D52" s="144">
        <v>0.76041666666666696</v>
      </c>
      <c r="E52" s="144">
        <v>0.76041666666666696</v>
      </c>
      <c r="G52" s="266"/>
      <c r="H52" s="143">
        <v>18</v>
      </c>
    </row>
    <row r="53" spans="2:8">
      <c r="B53" s="266"/>
      <c r="C53" s="144">
        <v>0.77083333333333404</v>
      </c>
      <c r="D53" s="144">
        <v>0.77083333333333404</v>
      </c>
      <c r="E53" s="144">
        <v>0.77083333333333404</v>
      </c>
      <c r="G53" s="266"/>
      <c r="H53" s="143">
        <v>19</v>
      </c>
    </row>
    <row r="54" spans="2:8">
      <c r="B54" s="266"/>
      <c r="C54" s="144">
        <v>0.781250000000001</v>
      </c>
      <c r="D54" s="144">
        <v>0.781250000000001</v>
      </c>
      <c r="E54" s="144">
        <v>0.781250000000001</v>
      </c>
      <c r="G54" s="266"/>
      <c r="H54" s="143">
        <v>20</v>
      </c>
    </row>
    <row r="55" spans="2:8">
      <c r="B55" s="266"/>
      <c r="C55" s="144">
        <v>0.79166666666666696</v>
      </c>
      <c r="D55" s="144">
        <v>0.79166666666666696</v>
      </c>
      <c r="E55" s="144">
        <v>0.79166666666666696</v>
      </c>
      <c r="G55" s="266"/>
      <c r="H55" s="143">
        <v>21</v>
      </c>
    </row>
    <row r="56" spans="2:8">
      <c r="B56" s="266"/>
      <c r="C56" s="144">
        <v>0.80208333333333404</v>
      </c>
      <c r="D56" s="144">
        <v>0.80208333333333404</v>
      </c>
      <c r="E56" s="144">
        <v>0.80208333333333404</v>
      </c>
      <c r="G56" s="266"/>
      <c r="H56" s="143">
        <v>22</v>
      </c>
    </row>
    <row r="57" spans="2:8">
      <c r="B57" s="266"/>
      <c r="C57" s="144">
        <v>0.812500000000001</v>
      </c>
      <c r="D57" s="144">
        <v>0.812500000000001</v>
      </c>
      <c r="E57" s="144">
        <v>0.812500000000001</v>
      </c>
      <c r="G57" s="266"/>
      <c r="H57" s="143">
        <v>23</v>
      </c>
    </row>
    <row r="58" spans="2:8">
      <c r="B58" s="266"/>
      <c r="C58" s="144">
        <v>0.82291666666666696</v>
      </c>
      <c r="D58" s="144">
        <v>0.82291666666666696</v>
      </c>
      <c r="E58" s="144">
        <v>0.82291666666666696</v>
      </c>
      <c r="G58" s="266"/>
      <c r="H58" s="143">
        <v>24</v>
      </c>
    </row>
    <row r="59" spans="2:8">
      <c r="B59" s="266"/>
      <c r="C59" s="144">
        <v>0.83333333333333404</v>
      </c>
      <c r="D59" s="144">
        <v>0.83333333333333404</v>
      </c>
      <c r="E59" s="144">
        <v>0.83333333333333404</v>
      </c>
      <c r="G59" s="266"/>
      <c r="H59" s="143">
        <v>25</v>
      </c>
    </row>
    <row r="60" spans="2:8">
      <c r="B60" s="266"/>
      <c r="C60" s="144">
        <v>0.843750000000001</v>
      </c>
      <c r="D60" s="144">
        <v>0.843750000000001</v>
      </c>
      <c r="E60" s="144">
        <v>0.843750000000001</v>
      </c>
      <c r="G60" s="266"/>
      <c r="H60" s="143">
        <v>26</v>
      </c>
    </row>
    <row r="61" spans="2:8">
      <c r="B61" s="266"/>
      <c r="C61" s="144">
        <v>0.85416666666666796</v>
      </c>
      <c r="D61" s="144">
        <v>0.85416666666666796</v>
      </c>
      <c r="E61" s="144">
        <v>0.85416666666666796</v>
      </c>
      <c r="G61" s="266"/>
      <c r="H61" s="143">
        <v>27</v>
      </c>
    </row>
    <row r="62" spans="2:8">
      <c r="B62" s="266"/>
      <c r="C62" s="144">
        <v>0.86458333333333404</v>
      </c>
      <c r="D62" s="144">
        <v>0.86458333333333404</v>
      </c>
      <c r="E62" s="144">
        <v>0.86458333333333404</v>
      </c>
      <c r="G62" s="266"/>
      <c r="H62" s="143">
        <v>28</v>
      </c>
    </row>
    <row r="63" spans="2:8">
      <c r="B63" s="266"/>
      <c r="C63" s="144">
        <v>0.875000000000001</v>
      </c>
      <c r="D63" s="144">
        <v>0.875000000000001</v>
      </c>
      <c r="E63" s="144">
        <v>0.875000000000001</v>
      </c>
      <c r="G63" s="266"/>
      <c r="H63" s="143">
        <v>29</v>
      </c>
    </row>
    <row r="64" spans="2:8">
      <c r="B64" s="266"/>
      <c r="C64" s="144">
        <v>0.88541666666666796</v>
      </c>
      <c r="D64" s="144">
        <v>0.88541666666666796</v>
      </c>
      <c r="E64" s="144">
        <v>0.88541666666666796</v>
      </c>
      <c r="G64" s="266"/>
      <c r="H64" s="143">
        <v>30</v>
      </c>
    </row>
    <row r="65" spans="2:8">
      <c r="B65" s="266"/>
      <c r="C65" s="144">
        <v>0.89583333333333404</v>
      </c>
      <c r="D65" s="144">
        <v>0.89583333333333404</v>
      </c>
      <c r="E65" s="144">
        <v>0.89583333333333404</v>
      </c>
      <c r="G65" s="267"/>
      <c r="H65" s="143">
        <v>31</v>
      </c>
    </row>
    <row r="66" spans="2:8">
      <c r="B66" s="266"/>
      <c r="C66" s="144">
        <v>0.906250000000001</v>
      </c>
      <c r="D66" s="144">
        <v>0.906250000000001</v>
      </c>
      <c r="E66" s="144">
        <v>0.906250000000001</v>
      </c>
    </row>
    <row r="67" spans="2:8">
      <c r="B67" s="267"/>
      <c r="C67" s="144">
        <v>0.91666666666666796</v>
      </c>
      <c r="D67" s="144">
        <v>0.91666666666666796</v>
      </c>
      <c r="E67" s="144">
        <v>0.91666666666666796</v>
      </c>
    </row>
  </sheetData>
  <sheetProtection selectLockedCells="1" selectUnlockedCells="1"/>
  <mergeCells count="10">
    <mergeCell ref="J2:J11"/>
    <mergeCell ref="G20:G32"/>
    <mergeCell ref="G34:G65"/>
    <mergeCell ref="B14:B67"/>
    <mergeCell ref="B9:B11"/>
    <mergeCell ref="B6:B7"/>
    <mergeCell ref="B2:B3"/>
    <mergeCell ref="G6:G7"/>
    <mergeCell ref="G9:G10"/>
    <mergeCell ref="G12:G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両面印刷（短辺とじ）</vt:lpstr>
      <vt:lpstr>注意事項(裏面)</vt:lpstr>
      <vt:lpstr>Sheet1</vt:lpstr>
      <vt:lpstr>'注意事項(裏面)'!Print_Area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Administrator2</dc:creator>
  <cp:lastModifiedBy>佐山　裕子</cp:lastModifiedBy>
  <cp:lastPrinted>2025-12-27T07:46:29Z</cp:lastPrinted>
  <dcterms:created xsi:type="dcterms:W3CDTF">1997-01-08T22:48:59Z</dcterms:created>
  <dcterms:modified xsi:type="dcterms:W3CDTF">2026-02-23T02:20:03Z</dcterms:modified>
</cp:coreProperties>
</file>